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C:\Users\enomo\Box\久喜市商工会　事業フォルダ\令和７年度\共通フォルダ\7. 販路開拓等支援補助金\申請書類\"/>
    </mc:Choice>
  </mc:AlternateContent>
  <xr:revisionPtr revIDLastSave="0" documentId="13_ncr:1_{451D949E-56B9-4C10-8A3F-A90CBE3F7E27}" xr6:coauthVersionLast="47" xr6:coauthVersionMax="47" xr10:uidLastSave="{00000000-0000-0000-0000-000000000000}"/>
  <bookViews>
    <workbookView xWindow="-120" yWindow="-120" windowWidth="29040" windowHeight="15720" xr2:uid="{00000000-000D-0000-FFFF-FFFF00000000}"/>
  </bookViews>
  <sheets>
    <sheet name="様式1-4　別表１売上利益計画 (法人用)" sheetId="19" r:id="rId1"/>
    <sheet name="様式1-4　別表１売上利益計画（個人事業主用）" sheetId="10" r:id="rId2"/>
    <sheet name="様式1-4　別表2行動計画 " sheetId="18" r:id="rId3"/>
    <sheet name="使用せず" sheetId="9" r:id="rId4"/>
  </sheets>
  <definedNames>
    <definedName name="_xlnm.Print_Area" localSheetId="3">使用せず!$A$1:$I$42</definedName>
    <definedName name="_xlnm.Print_Area" localSheetId="0">'様式1-4　別表１売上利益計画 (法人用)'!$B$1:$N$61</definedName>
    <definedName name="_xlnm.Print_Area" localSheetId="1">'様式1-4　別表１売上利益計画（個人事業主用）'!$B$1:$N$61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9" l="1"/>
  <c r="I43" i="19" l="1"/>
  <c r="E26" i="19"/>
  <c r="K40" i="19"/>
  <c r="J40" i="19"/>
  <c r="I40" i="19"/>
  <c r="F42" i="10"/>
  <c r="I42" i="10"/>
  <c r="K26" i="10"/>
  <c r="K33" i="10"/>
  <c r="K31" i="10" s="1"/>
  <c r="I26" i="10"/>
  <c r="O22" i="10"/>
  <c r="O19" i="10"/>
  <c r="K19" i="10"/>
  <c r="O39" i="19"/>
  <c r="N61" i="19"/>
  <c r="M61" i="19"/>
  <c r="L61" i="19"/>
  <c r="K61" i="19"/>
  <c r="J61" i="19"/>
  <c r="I61" i="19"/>
  <c r="H61" i="19"/>
  <c r="G61" i="19"/>
  <c r="N60" i="19"/>
  <c r="M60" i="19"/>
  <c r="L60" i="19"/>
  <c r="K60" i="19"/>
  <c r="J60" i="19"/>
  <c r="I60" i="19"/>
  <c r="H60" i="19"/>
  <c r="G60" i="19"/>
  <c r="N42" i="19"/>
  <c r="N43" i="19" s="1"/>
  <c r="M42" i="19"/>
  <c r="M43" i="19" s="1"/>
  <c r="L42" i="19"/>
  <c r="L43" i="19" s="1"/>
  <c r="K42" i="19"/>
  <c r="O42" i="19" s="1"/>
  <c r="J42" i="19"/>
  <c r="J43" i="19" s="1"/>
  <c r="I42" i="19"/>
  <c r="H42" i="19"/>
  <c r="G42" i="19"/>
  <c r="F42" i="19"/>
  <c r="E42" i="19"/>
  <c r="D42" i="19"/>
  <c r="N38" i="19"/>
  <c r="M38" i="19"/>
  <c r="L38" i="19"/>
  <c r="N37" i="19"/>
  <c r="M37" i="19"/>
  <c r="L37" i="19"/>
  <c r="N33" i="19"/>
  <c r="N31" i="19" s="1"/>
  <c r="M33" i="19"/>
  <c r="M31" i="19" s="1"/>
  <c r="L33" i="19"/>
  <c r="L31" i="19" s="1"/>
  <c r="K33" i="19"/>
  <c r="K31" i="19" s="1"/>
  <c r="J33" i="19"/>
  <c r="J31" i="19" s="1"/>
  <c r="I33" i="19"/>
  <c r="I31" i="19" s="1"/>
  <c r="H33" i="19"/>
  <c r="G33" i="19"/>
  <c r="G31" i="19" s="1"/>
  <c r="F33" i="19"/>
  <c r="F31" i="19" s="1"/>
  <c r="E33" i="19"/>
  <c r="D33" i="19"/>
  <c r="H31" i="19"/>
  <c r="E31" i="19"/>
  <c r="N27" i="19"/>
  <c r="M27" i="19"/>
  <c r="L27" i="19"/>
  <c r="K27" i="19"/>
  <c r="J27" i="19"/>
  <c r="I27" i="19"/>
  <c r="H27" i="19"/>
  <c r="G27" i="19"/>
  <c r="H26" i="19"/>
  <c r="G26" i="19"/>
  <c r="N24" i="19"/>
  <c r="N23" i="19" s="1"/>
  <c r="N26" i="19" s="1"/>
  <c r="M24" i="19"/>
  <c r="M23" i="19" s="1"/>
  <c r="M26" i="19" s="1"/>
  <c r="L24" i="19"/>
  <c r="L23" i="19"/>
  <c r="L26" i="19" s="1"/>
  <c r="K23" i="19"/>
  <c r="J23" i="19"/>
  <c r="I23" i="19"/>
  <c r="H23" i="19"/>
  <c r="G23" i="19"/>
  <c r="F23" i="19"/>
  <c r="F26" i="19" s="1"/>
  <c r="E23" i="19"/>
  <c r="D23" i="19"/>
  <c r="D26" i="19" s="1"/>
  <c r="N20" i="19"/>
  <c r="M20" i="19"/>
  <c r="L20" i="19"/>
  <c r="N18" i="19"/>
  <c r="M18" i="19"/>
  <c r="L18" i="19"/>
  <c r="N17" i="19"/>
  <c r="M17" i="19"/>
  <c r="L17" i="19"/>
  <c r="N15" i="19"/>
  <c r="M15" i="19"/>
  <c r="L15" i="19"/>
  <c r="N14" i="19"/>
  <c r="N16" i="19" s="1"/>
  <c r="M14" i="19"/>
  <c r="M16" i="19" s="1"/>
  <c r="N13" i="19"/>
  <c r="M13" i="19"/>
  <c r="L13" i="19"/>
  <c r="N12" i="19"/>
  <c r="M12" i="19"/>
  <c r="L12" i="19"/>
  <c r="N11" i="19"/>
  <c r="M11" i="19"/>
  <c r="L11" i="19"/>
  <c r="K11" i="19"/>
  <c r="J11" i="19"/>
  <c r="I11" i="19"/>
  <c r="H11" i="19"/>
  <c r="H14" i="19" s="1"/>
  <c r="H16" i="19" s="1"/>
  <c r="G11" i="19"/>
  <c r="F11" i="19"/>
  <c r="E11" i="19"/>
  <c r="E14" i="19" s="1"/>
  <c r="E16" i="19" s="1"/>
  <c r="D11" i="19"/>
  <c r="D14" i="19" s="1"/>
  <c r="D16" i="19" s="1"/>
  <c r="N10" i="19"/>
  <c r="M10" i="19"/>
  <c r="L10" i="19"/>
  <c r="N9" i="19"/>
  <c r="M9" i="19"/>
  <c r="L9" i="19"/>
  <c r="N8" i="19"/>
  <c r="M8" i="19"/>
  <c r="L8" i="19"/>
  <c r="L14" i="19" s="1"/>
  <c r="L16" i="19" s="1"/>
  <c r="K8" i="19"/>
  <c r="K14" i="19" s="1"/>
  <c r="K16" i="19" s="1"/>
  <c r="J8" i="19"/>
  <c r="J14" i="19" s="1"/>
  <c r="J16" i="19" s="1"/>
  <c r="I8" i="19"/>
  <c r="I14" i="19" s="1"/>
  <c r="I16" i="19" s="1"/>
  <c r="H8" i="19"/>
  <c r="G8" i="19"/>
  <c r="G14" i="19" s="1"/>
  <c r="G16" i="19" s="1"/>
  <c r="F8" i="19"/>
  <c r="F14" i="19" s="1"/>
  <c r="F16" i="19" s="1"/>
  <c r="E8" i="19"/>
  <c r="D8" i="19"/>
  <c r="J42" i="10"/>
  <c r="K42" i="10"/>
  <c r="F23" i="10"/>
  <c r="G23" i="10"/>
  <c r="H23" i="10"/>
  <c r="I23" i="10"/>
  <c r="J23" i="10"/>
  <c r="E23" i="10"/>
  <c r="E39" i="10" s="1"/>
  <c r="E21" i="10"/>
  <c r="H19" i="10"/>
  <c r="H21" i="10" s="1"/>
  <c r="G19" i="10"/>
  <c r="G21" i="10" s="1"/>
  <c r="F19" i="10"/>
  <c r="F21" i="10" s="1"/>
  <c r="E19" i="10"/>
  <c r="E16" i="10"/>
  <c r="E11" i="10"/>
  <c r="K14" i="10"/>
  <c r="K16" i="10" s="1"/>
  <c r="K21" i="10" s="1"/>
  <c r="K11" i="10"/>
  <c r="I11" i="10"/>
  <c r="J11" i="10"/>
  <c r="J14" i="10" s="1"/>
  <c r="J16" i="10" s="1"/>
  <c r="J19" i="10" s="1"/>
  <c r="J21" i="10" s="1"/>
  <c r="G11" i="10"/>
  <c r="H11" i="10"/>
  <c r="F11" i="10"/>
  <c r="G8" i="10"/>
  <c r="H8" i="10"/>
  <c r="I8" i="10"/>
  <c r="J8" i="10"/>
  <c r="K8" i="10"/>
  <c r="F8" i="10"/>
  <c r="E33" i="10"/>
  <c r="E31" i="10" s="1"/>
  <c r="D5" i="9"/>
  <c r="E5" i="9"/>
  <c r="F5" i="9"/>
  <c r="G5" i="9"/>
  <c r="H5" i="9"/>
  <c r="I5" i="9"/>
  <c r="J5" i="9"/>
  <c r="K5" i="9"/>
  <c r="L5" i="9"/>
  <c r="M5" i="9"/>
  <c r="C5" i="9"/>
  <c r="K43" i="19" l="1"/>
  <c r="I43" i="10"/>
  <c r="K39" i="10"/>
  <c r="H39" i="19"/>
  <c r="H19" i="19"/>
  <c r="N39" i="19"/>
  <c r="N40" i="19" s="1"/>
  <c r="N19" i="19"/>
  <c r="N21" i="19" s="1"/>
  <c r="F39" i="19"/>
  <c r="F19" i="19"/>
  <c r="G19" i="19"/>
  <c r="G39" i="19"/>
  <c r="I39" i="19"/>
  <c r="I19" i="19"/>
  <c r="I21" i="19" s="1"/>
  <c r="J39" i="19"/>
  <c r="J19" i="19"/>
  <c r="E39" i="19"/>
  <c r="E19" i="19"/>
  <c r="E21" i="19" s="1"/>
  <c r="M39" i="19"/>
  <c r="M19" i="19"/>
  <c r="M21" i="19" s="1"/>
  <c r="D39" i="19"/>
  <c r="D21" i="19"/>
  <c r="K39" i="19"/>
  <c r="K19" i="19"/>
  <c r="K21" i="19" s="1"/>
  <c r="L19" i="19"/>
  <c r="L21" i="19" s="1"/>
  <c r="L39" i="19"/>
  <c r="L40" i="19" s="1"/>
  <c r="I26" i="19"/>
  <c r="J26" i="19"/>
  <c r="K26" i="19"/>
  <c r="E26" i="10"/>
  <c r="E7" i="9"/>
  <c r="M42" i="9"/>
  <c r="G40" i="9"/>
  <c r="H40" i="9"/>
  <c r="I40" i="9"/>
  <c r="J40" i="9"/>
  <c r="K40" i="9"/>
  <c r="L40" i="9"/>
  <c r="M40" i="9"/>
  <c r="G39" i="9"/>
  <c r="H39" i="9"/>
  <c r="I39" i="9"/>
  <c r="J39" i="9"/>
  <c r="K39" i="9"/>
  <c r="L39" i="9"/>
  <c r="M39" i="9"/>
  <c r="G38" i="9"/>
  <c r="H38" i="9"/>
  <c r="I38" i="9"/>
  <c r="J38" i="9"/>
  <c r="K38" i="9"/>
  <c r="L38" i="9"/>
  <c r="M38" i="9"/>
  <c r="G37" i="9"/>
  <c r="H37" i="9"/>
  <c r="I37" i="9"/>
  <c r="J37" i="9"/>
  <c r="K37" i="9"/>
  <c r="L37" i="9"/>
  <c r="M37" i="9"/>
  <c r="G36" i="9"/>
  <c r="H36" i="9"/>
  <c r="I36" i="9"/>
  <c r="J36" i="9"/>
  <c r="K36" i="9"/>
  <c r="L36" i="9"/>
  <c r="M36" i="9"/>
  <c r="G35" i="9"/>
  <c r="H35" i="9"/>
  <c r="I35" i="9"/>
  <c r="J35" i="9"/>
  <c r="K35" i="9"/>
  <c r="L35" i="9"/>
  <c r="M35" i="9"/>
  <c r="G34" i="9"/>
  <c r="H34" i="9"/>
  <c r="I34" i="9"/>
  <c r="J34" i="9"/>
  <c r="K34" i="9"/>
  <c r="L34" i="9"/>
  <c r="M34" i="9"/>
  <c r="G33" i="9"/>
  <c r="H33" i="9"/>
  <c r="I33" i="9"/>
  <c r="J33" i="9"/>
  <c r="K33" i="9"/>
  <c r="L33" i="9"/>
  <c r="M33" i="9"/>
  <c r="G32" i="9"/>
  <c r="H32" i="9"/>
  <c r="I32" i="9"/>
  <c r="J32" i="9"/>
  <c r="K32" i="9"/>
  <c r="L32" i="9"/>
  <c r="M32" i="9"/>
  <c r="G31" i="9"/>
  <c r="H31" i="9"/>
  <c r="I31" i="9"/>
  <c r="J31" i="9"/>
  <c r="K31" i="9"/>
  <c r="L31" i="9"/>
  <c r="M31" i="9"/>
  <c r="G30" i="9"/>
  <c r="H30" i="9"/>
  <c r="I30" i="9"/>
  <c r="J30" i="9"/>
  <c r="K30" i="9"/>
  <c r="L30" i="9"/>
  <c r="M30" i="9"/>
  <c r="G29" i="9"/>
  <c r="H29" i="9"/>
  <c r="I29" i="9"/>
  <c r="J29" i="9"/>
  <c r="K29" i="9"/>
  <c r="L29" i="9"/>
  <c r="M29" i="9"/>
  <c r="G28" i="9"/>
  <c r="H28" i="9"/>
  <c r="I28" i="9"/>
  <c r="J28" i="9"/>
  <c r="K28" i="9"/>
  <c r="L28" i="9"/>
  <c r="M28" i="9"/>
  <c r="G27" i="9"/>
  <c r="H27" i="9"/>
  <c r="I27" i="9"/>
  <c r="J27" i="9"/>
  <c r="K27" i="9"/>
  <c r="L27" i="9"/>
  <c r="M27" i="9"/>
  <c r="G26" i="9"/>
  <c r="H26" i="9"/>
  <c r="I26" i="9"/>
  <c r="J26" i="9"/>
  <c r="K26" i="9"/>
  <c r="L26" i="9"/>
  <c r="M26" i="9"/>
  <c r="G25" i="9"/>
  <c r="H25" i="9"/>
  <c r="I25" i="9"/>
  <c r="J25" i="9"/>
  <c r="K25" i="9"/>
  <c r="L25" i="9"/>
  <c r="M25" i="9"/>
  <c r="D23" i="9"/>
  <c r="E23" i="9"/>
  <c r="F23" i="9"/>
  <c r="G23" i="9"/>
  <c r="H23" i="9"/>
  <c r="I23" i="9"/>
  <c r="J23" i="9"/>
  <c r="K23" i="9"/>
  <c r="L23" i="9"/>
  <c r="M23" i="9"/>
  <c r="D17" i="9"/>
  <c r="E17" i="9"/>
  <c r="F17" i="9"/>
  <c r="G17" i="9"/>
  <c r="H17" i="9"/>
  <c r="I17" i="9"/>
  <c r="J17" i="9"/>
  <c r="K17" i="9"/>
  <c r="L17" i="9"/>
  <c r="M17" i="9"/>
  <c r="D16" i="9"/>
  <c r="E16" i="9"/>
  <c r="F16" i="9"/>
  <c r="G16" i="9"/>
  <c r="H16" i="9"/>
  <c r="I16" i="9"/>
  <c r="J16" i="9"/>
  <c r="K16" i="9"/>
  <c r="L16" i="9"/>
  <c r="M16" i="9"/>
  <c r="D18" i="9"/>
  <c r="E18" i="9"/>
  <c r="F18" i="9"/>
  <c r="G18" i="9"/>
  <c r="H18" i="9"/>
  <c r="I18" i="9"/>
  <c r="J18" i="9"/>
  <c r="K18" i="9"/>
  <c r="L18" i="9"/>
  <c r="M18" i="9"/>
  <c r="C18" i="9"/>
  <c r="C15" i="9"/>
  <c r="D15" i="9"/>
  <c r="E15" i="9"/>
  <c r="H15" i="9"/>
  <c r="I15" i="9"/>
  <c r="D13" i="9"/>
  <c r="K13" i="9"/>
  <c r="L13" i="9"/>
  <c r="M13" i="9"/>
  <c r="C13" i="9"/>
  <c r="D10" i="9"/>
  <c r="D21" i="9"/>
  <c r="D19" i="9" s="1"/>
  <c r="D33" i="10"/>
  <c r="C21" i="9" s="1"/>
  <c r="C19" i="9" s="1"/>
  <c r="D23" i="10"/>
  <c r="D26" i="10" s="1"/>
  <c r="D8" i="9"/>
  <c r="D11" i="10"/>
  <c r="C8" i="9" s="1"/>
  <c r="E8" i="10"/>
  <c r="D7" i="9" s="1"/>
  <c r="D8" i="10"/>
  <c r="C7" i="9" s="1"/>
  <c r="N61" i="10"/>
  <c r="N60" i="10"/>
  <c r="M41" i="9" s="1"/>
  <c r="N38" i="10"/>
  <c r="N37" i="10"/>
  <c r="N27" i="10"/>
  <c r="N24" i="10"/>
  <c r="N23" i="10" s="1"/>
  <c r="N26" i="10" s="1"/>
  <c r="N20" i="10"/>
  <c r="N18" i="10"/>
  <c r="N17" i="10"/>
  <c r="N15" i="10"/>
  <c r="M10" i="9" s="1"/>
  <c r="N13" i="10"/>
  <c r="N12" i="10"/>
  <c r="N11" i="10"/>
  <c r="M8" i="9" s="1"/>
  <c r="N10" i="10"/>
  <c r="N9" i="10"/>
  <c r="N8" i="10"/>
  <c r="M7" i="9" s="1"/>
  <c r="L37" i="10"/>
  <c r="M37" i="10"/>
  <c r="M38" i="10"/>
  <c r="L38" i="10"/>
  <c r="E8" i="9"/>
  <c r="E10" i="9"/>
  <c r="L18" i="10"/>
  <c r="M18" i="10"/>
  <c r="L17" i="10"/>
  <c r="M17" i="10"/>
  <c r="L61" i="10"/>
  <c r="K42" i="9" s="1"/>
  <c r="L60" i="10"/>
  <c r="K41" i="9" s="1"/>
  <c r="L27" i="10"/>
  <c r="K15" i="9" s="1"/>
  <c r="K61" i="10"/>
  <c r="J42" i="9" s="1"/>
  <c r="K60" i="10"/>
  <c r="J41" i="9" s="1"/>
  <c r="K27" i="10"/>
  <c r="J15" i="9" s="1"/>
  <c r="M61" i="10"/>
  <c r="L42" i="9" s="1"/>
  <c r="M60" i="10"/>
  <c r="L41" i="9" s="1"/>
  <c r="M27" i="10"/>
  <c r="F35" i="9"/>
  <c r="F36" i="9"/>
  <c r="G27" i="10"/>
  <c r="F15" i="9" s="1"/>
  <c r="H27" i="10"/>
  <c r="I27" i="10"/>
  <c r="J27" i="10"/>
  <c r="C10" i="9"/>
  <c r="C16" i="9"/>
  <c r="C17" i="9"/>
  <c r="C23" i="9"/>
  <c r="F25" i="9"/>
  <c r="F26" i="9"/>
  <c r="F27" i="9"/>
  <c r="F28" i="9"/>
  <c r="F29" i="9"/>
  <c r="F30" i="9"/>
  <c r="F31" i="9"/>
  <c r="F32" i="9"/>
  <c r="F33" i="9"/>
  <c r="F34" i="9"/>
  <c r="F37" i="9"/>
  <c r="F38" i="9"/>
  <c r="F39" i="9"/>
  <c r="F40" i="9"/>
  <c r="G60" i="10"/>
  <c r="F41" i="9" s="1"/>
  <c r="H60" i="10"/>
  <c r="G41" i="9" s="1"/>
  <c r="I60" i="10"/>
  <c r="H41" i="9" s="1"/>
  <c r="J60" i="10"/>
  <c r="I41" i="9" s="1"/>
  <c r="G61" i="10"/>
  <c r="F42" i="9" s="1"/>
  <c r="H61" i="10"/>
  <c r="G42" i="9" s="1"/>
  <c r="I61" i="10"/>
  <c r="H42" i="9" s="1"/>
  <c r="J61" i="10"/>
  <c r="I42" i="9" s="1"/>
  <c r="M9" i="9" l="1"/>
  <c r="M11" i="9" s="1"/>
  <c r="O19" i="19"/>
  <c r="J21" i="19"/>
  <c r="H21" i="19"/>
  <c r="G21" i="19"/>
  <c r="F21" i="19"/>
  <c r="O22" i="19"/>
  <c r="M40" i="19"/>
  <c r="G15" i="9"/>
  <c r="M14" i="9"/>
  <c r="D14" i="9"/>
  <c r="M15" i="9"/>
  <c r="L15" i="9"/>
  <c r="F33" i="10"/>
  <c r="D9" i="9"/>
  <c r="D11" i="9" s="1"/>
  <c r="D14" i="10"/>
  <c r="D16" i="10" s="1"/>
  <c r="D39" i="10" s="1"/>
  <c r="E9" i="9"/>
  <c r="E11" i="9" s="1"/>
  <c r="C9" i="9"/>
  <c r="C11" i="9" s="1"/>
  <c r="N33" i="10"/>
  <c r="E14" i="10"/>
  <c r="G33" i="10"/>
  <c r="G39" i="10" s="1"/>
  <c r="F14" i="9"/>
  <c r="N14" i="10"/>
  <c r="N16" i="10" s="1"/>
  <c r="N19" i="10" s="1"/>
  <c r="C14" i="9"/>
  <c r="M33" i="10"/>
  <c r="J33" i="10"/>
  <c r="H33" i="10"/>
  <c r="H39" i="10" s="1"/>
  <c r="E14" i="9"/>
  <c r="I33" i="10"/>
  <c r="I39" i="10" s="1"/>
  <c r="F14" i="10"/>
  <c r="F16" i="10" s="1"/>
  <c r="M9" i="10"/>
  <c r="G14" i="9"/>
  <c r="L33" i="10"/>
  <c r="J31" i="10" l="1"/>
  <c r="J39" i="10"/>
  <c r="F31" i="10"/>
  <c r="F39" i="10"/>
  <c r="I40" i="10" s="1"/>
  <c r="N39" i="10"/>
  <c r="M12" i="9"/>
  <c r="N21" i="10"/>
  <c r="E21" i="9"/>
  <c r="E19" i="9" s="1"/>
  <c r="D22" i="9"/>
  <c r="N31" i="10"/>
  <c r="M21" i="9"/>
  <c r="M19" i="9" s="1"/>
  <c r="C22" i="9"/>
  <c r="D19" i="10"/>
  <c r="D21" i="10"/>
  <c r="C12" i="9"/>
  <c r="M31" i="10"/>
  <c r="L21" i="9"/>
  <c r="L19" i="9" s="1"/>
  <c r="L31" i="10"/>
  <c r="K21" i="9"/>
  <c r="K19" i="9" s="1"/>
  <c r="J21" i="9"/>
  <c r="J19" i="9" s="1"/>
  <c r="I21" i="9"/>
  <c r="I19" i="9" s="1"/>
  <c r="I31" i="10"/>
  <c r="H21" i="9"/>
  <c r="H19" i="9" s="1"/>
  <c r="H31" i="10"/>
  <c r="G21" i="9"/>
  <c r="G19" i="9" s="1"/>
  <c r="G31" i="10"/>
  <c r="F21" i="9"/>
  <c r="F19" i="9" s="1"/>
  <c r="E42" i="10"/>
  <c r="G26" i="10"/>
  <c r="F26" i="10"/>
  <c r="N42" i="10"/>
  <c r="M24" i="9" s="1"/>
  <c r="H14" i="9"/>
  <c r="H26" i="10"/>
  <c r="D42" i="10"/>
  <c r="L9" i="10"/>
  <c r="I14" i="9"/>
  <c r="H10" i="9"/>
  <c r="G10" i="9"/>
  <c r="K40" i="10" l="1"/>
  <c r="J40" i="10"/>
  <c r="O39" i="10"/>
  <c r="M22" i="9"/>
  <c r="E22" i="9"/>
  <c r="E13" i="9"/>
  <c r="D12" i="9"/>
  <c r="D24" i="9"/>
  <c r="L10" i="10"/>
  <c r="L8" i="10"/>
  <c r="K7" i="9" s="1"/>
  <c r="E12" i="9"/>
  <c r="F10" i="9"/>
  <c r="C24" i="9"/>
  <c r="L12" i="10"/>
  <c r="M13" i="10"/>
  <c r="H7" i="9"/>
  <c r="M12" i="10"/>
  <c r="M10" i="10"/>
  <c r="J26" i="10"/>
  <c r="K23" i="10"/>
  <c r="J43" i="10" l="1"/>
  <c r="K43" i="10"/>
  <c r="O42" i="10"/>
  <c r="J13" i="9"/>
  <c r="E24" i="9"/>
  <c r="G7" i="9"/>
  <c r="J14" i="9"/>
  <c r="J7" i="9"/>
  <c r="F7" i="9"/>
  <c r="M8" i="10"/>
  <c r="L7" i="9" s="1"/>
  <c r="M11" i="10"/>
  <c r="L8" i="9" s="1"/>
  <c r="L13" i="10"/>
  <c r="I10" i="9"/>
  <c r="I7" i="9"/>
  <c r="L24" i="10" l="1"/>
  <c r="L23" i="10" s="1"/>
  <c r="L26" i="10" s="1"/>
  <c r="L9" i="9"/>
  <c r="J10" i="9"/>
  <c r="M24" i="10"/>
  <c r="M23" i="10" s="1"/>
  <c r="H8" i="9"/>
  <c r="H9" i="9" s="1"/>
  <c r="H11" i="9" s="1"/>
  <c r="H22" i="9" s="1"/>
  <c r="L11" i="10"/>
  <c r="G8" i="9"/>
  <c r="G9" i="9" s="1"/>
  <c r="G11" i="9" s="1"/>
  <c r="G22" i="9" s="1"/>
  <c r="F8" i="9"/>
  <c r="F9" i="9" s="1"/>
  <c r="F11" i="9" s="1"/>
  <c r="F22" i="9" s="1"/>
  <c r="I8" i="9"/>
  <c r="I9" i="9" s="1"/>
  <c r="I11" i="9" s="1"/>
  <c r="I22" i="9" s="1"/>
  <c r="M14" i="10"/>
  <c r="K14" i="9" l="1"/>
  <c r="L14" i="10"/>
  <c r="K8" i="9"/>
  <c r="K9" i="9" s="1"/>
  <c r="J8" i="9"/>
  <c r="J9" i="9" s="1"/>
  <c r="J11" i="9" s="1"/>
  <c r="J22" i="9" s="1"/>
  <c r="M26" i="10"/>
  <c r="L14" i="9"/>
  <c r="G14" i="10"/>
  <c r="G16" i="10" s="1"/>
  <c r="I14" i="10"/>
  <c r="I16" i="10" s="1"/>
  <c r="H14" i="10"/>
  <c r="H16" i="10" s="1"/>
  <c r="L15" i="10"/>
  <c r="I19" i="10" l="1"/>
  <c r="H12" i="9" s="1"/>
  <c r="J12" i="9"/>
  <c r="L16" i="10"/>
  <c r="L39" i="10" s="1"/>
  <c r="K10" i="9"/>
  <c r="K11" i="9" s="1"/>
  <c r="K22" i="9" s="1"/>
  <c r="M15" i="10"/>
  <c r="G12" i="9"/>
  <c r="F12" i="9"/>
  <c r="G42" i="10"/>
  <c r="F24" i="9" s="1"/>
  <c r="I21" i="10" l="1"/>
  <c r="J24" i="9"/>
  <c r="I12" i="9"/>
  <c r="L19" i="10"/>
  <c r="M16" i="10"/>
  <c r="M39" i="10" s="1"/>
  <c r="L10" i="9"/>
  <c r="L11" i="9" s="1"/>
  <c r="L22" i="9" s="1"/>
  <c r="H42" i="10"/>
  <c r="N40" i="10"/>
  <c r="H24" i="9"/>
  <c r="L20" i="10"/>
  <c r="L42" i="10"/>
  <c r="K24" i="9" s="1"/>
  <c r="L40" i="10"/>
  <c r="K12" i="9" l="1"/>
  <c r="L21" i="10"/>
  <c r="I24" i="9"/>
  <c r="M19" i="10"/>
  <c r="G24" i="9"/>
  <c r="L43" i="10"/>
  <c r="N43" i="10"/>
  <c r="M42" i="10"/>
  <c r="M40" i="10"/>
  <c r="G13" i="9"/>
  <c r="M20" i="10"/>
  <c r="F13" i="9"/>
  <c r="H13" i="9"/>
  <c r="L12" i="9" l="1"/>
  <c r="M21" i="10"/>
  <c r="I13" i="9"/>
  <c r="M43" i="10"/>
  <c r="L24" i="9"/>
</calcChain>
</file>

<file path=xl/sharedStrings.xml><?xml version="1.0" encoding="utf-8"?>
<sst xmlns="http://schemas.openxmlformats.org/spreadsheetml/2006/main" count="306" uniqueCount="110">
  <si>
    <t>営業外費用</t>
    <rPh sb="0" eb="3">
      <t>エイギョウガイ</t>
    </rPh>
    <rPh sb="3" eb="5">
      <t>ヒヨウ</t>
    </rPh>
    <phoneticPr fontId="2"/>
  </si>
  <si>
    <t>合計</t>
    <rPh sb="0" eb="2">
      <t>ゴウケイ</t>
    </rPh>
    <phoneticPr fontId="2"/>
  </si>
  <si>
    <t>経営計画および資金計画</t>
    <rPh sb="0" eb="2">
      <t>ケイエイ</t>
    </rPh>
    <rPh sb="2" eb="4">
      <t>ケイカク</t>
    </rPh>
    <rPh sb="7" eb="9">
      <t>シキン</t>
    </rPh>
    <rPh sb="9" eb="11">
      <t>ケイカク</t>
    </rPh>
    <phoneticPr fontId="2"/>
  </si>
  <si>
    <t>①売上高</t>
    <rPh sb="1" eb="3">
      <t>ウリアゲ</t>
    </rPh>
    <rPh sb="3" eb="4">
      <t>ダカ</t>
    </rPh>
    <phoneticPr fontId="2"/>
  </si>
  <si>
    <t>②売上原価</t>
    <rPh sb="1" eb="3">
      <t>ウリアゲ</t>
    </rPh>
    <rPh sb="3" eb="5">
      <t>ゲンカ</t>
    </rPh>
    <phoneticPr fontId="2"/>
  </si>
  <si>
    <t>③売上総利益
（①－②）</t>
    <rPh sb="1" eb="3">
      <t>ウリアゲ</t>
    </rPh>
    <rPh sb="3" eb="6">
      <t>ソウリエキ</t>
    </rPh>
    <phoneticPr fontId="2"/>
  </si>
  <si>
    <t>④販売費及び
　一般管理費</t>
    <rPh sb="1" eb="4">
      <t>ハンバイヒ</t>
    </rPh>
    <rPh sb="4" eb="5">
      <t>オヨ</t>
    </rPh>
    <rPh sb="8" eb="10">
      <t>イッパン</t>
    </rPh>
    <rPh sb="10" eb="13">
      <t>カンリヒ</t>
    </rPh>
    <phoneticPr fontId="2"/>
  </si>
  <si>
    <t>⑤営業利益</t>
    <rPh sb="1" eb="3">
      <t>エイギョウ</t>
    </rPh>
    <rPh sb="3" eb="5">
      <t>リエキ</t>
    </rPh>
    <phoneticPr fontId="2"/>
  </si>
  <si>
    <t>⑧人件費</t>
    <rPh sb="1" eb="4">
      <t>ジンケンヒ</t>
    </rPh>
    <phoneticPr fontId="2"/>
  </si>
  <si>
    <t>⑨設備投資額</t>
    <rPh sb="1" eb="3">
      <t>セツビ</t>
    </rPh>
    <rPh sb="3" eb="5">
      <t>トウシ</t>
    </rPh>
    <rPh sb="5" eb="6">
      <t>ガク</t>
    </rPh>
    <phoneticPr fontId="2"/>
  </si>
  <si>
    <t>⑩運転資金</t>
    <rPh sb="1" eb="3">
      <t>ウンテン</t>
    </rPh>
    <rPh sb="3" eb="5">
      <t>シキン</t>
    </rPh>
    <phoneticPr fontId="2"/>
  </si>
  <si>
    <t>（既存）</t>
    <rPh sb="1" eb="3">
      <t>キゾン</t>
    </rPh>
    <phoneticPr fontId="2"/>
  </si>
  <si>
    <t>（革新）</t>
    <rPh sb="1" eb="3">
      <t>カクシン</t>
    </rPh>
    <phoneticPr fontId="2"/>
  </si>
  <si>
    <t>普通償却費</t>
    <rPh sb="0" eb="2">
      <t>フツウ</t>
    </rPh>
    <rPh sb="2" eb="5">
      <t>ショウキャクヒ</t>
    </rPh>
    <phoneticPr fontId="2"/>
  </si>
  <si>
    <t>特別償却費</t>
    <rPh sb="0" eb="2">
      <t>トクベツ</t>
    </rPh>
    <rPh sb="2" eb="5">
      <t>ショウキャクヒ</t>
    </rPh>
    <phoneticPr fontId="2"/>
  </si>
  <si>
    <t>⑪減価償却費</t>
    <rPh sb="1" eb="3">
      <t>ゲンカ</t>
    </rPh>
    <rPh sb="3" eb="5">
      <t>ショウキャク</t>
    </rPh>
    <rPh sb="5" eb="6">
      <t>ヒ</t>
    </rPh>
    <phoneticPr fontId="2"/>
  </si>
  <si>
    <t>⑫付加価値額
（⑤＋⑧＋⑪）</t>
    <rPh sb="1" eb="3">
      <t>フカ</t>
    </rPh>
    <rPh sb="3" eb="5">
      <t>カチ</t>
    </rPh>
    <rPh sb="5" eb="6">
      <t>ガク</t>
    </rPh>
    <phoneticPr fontId="2"/>
  </si>
  <si>
    <t>⑬従業員数</t>
    <rPh sb="1" eb="4">
      <t>ジュウギョウイン</t>
    </rPh>
    <rPh sb="4" eb="5">
      <t>スウ</t>
    </rPh>
    <phoneticPr fontId="2"/>
  </si>
  <si>
    <t>⑭一人当たりの
　付加価値額
（⑫÷⑬）</t>
    <rPh sb="1" eb="3">
      <t>ヒトリ</t>
    </rPh>
    <rPh sb="3" eb="4">
      <t>ア</t>
    </rPh>
    <rPh sb="9" eb="11">
      <t>フカ</t>
    </rPh>
    <rPh sb="11" eb="13">
      <t>カチ</t>
    </rPh>
    <rPh sb="13" eb="14">
      <t>ガク</t>
    </rPh>
    <phoneticPr fontId="2"/>
  </si>
  <si>
    <t>政府系金融機関借入</t>
    <rPh sb="0" eb="3">
      <t>セイフケイ</t>
    </rPh>
    <rPh sb="3" eb="5">
      <t>キンユウ</t>
    </rPh>
    <rPh sb="5" eb="7">
      <t>キカン</t>
    </rPh>
    <rPh sb="7" eb="9">
      <t>カリイレ</t>
    </rPh>
    <phoneticPr fontId="2"/>
  </si>
  <si>
    <t>民間金融機関借入</t>
    <rPh sb="0" eb="2">
      <t>ミンカン</t>
    </rPh>
    <rPh sb="2" eb="4">
      <t>キンユウ</t>
    </rPh>
    <rPh sb="4" eb="6">
      <t>キカン</t>
    </rPh>
    <rPh sb="6" eb="8">
      <t>カリイレ</t>
    </rPh>
    <phoneticPr fontId="2"/>
  </si>
  <si>
    <t>自己資金</t>
    <rPh sb="0" eb="2">
      <t>ジコ</t>
    </rPh>
    <rPh sb="2" eb="4">
      <t>シキン</t>
    </rPh>
    <phoneticPr fontId="2"/>
  </si>
  <si>
    <t>その他</t>
    <rPh sb="2" eb="3">
      <t>タ</t>
    </rPh>
    <phoneticPr fontId="2"/>
  </si>
  <si>
    <t>⑮資金調達額
　　　⑨＋⑩</t>
    <rPh sb="1" eb="3">
      <t>シキン</t>
    </rPh>
    <rPh sb="3" eb="5">
      <t>チョウタツ</t>
    </rPh>
    <rPh sb="5" eb="6">
      <t>ガク</t>
    </rPh>
    <phoneticPr fontId="2"/>
  </si>
  <si>
    <t>（単位：千円）</t>
    <rPh sb="1" eb="3">
      <t>タンイ</t>
    </rPh>
    <rPh sb="4" eb="6">
      <t>センエン</t>
    </rPh>
    <phoneticPr fontId="2"/>
  </si>
  <si>
    <t>既存事業</t>
    <rPh sb="0" eb="2">
      <t>キゾン</t>
    </rPh>
    <rPh sb="2" eb="4">
      <t>ジギョウ</t>
    </rPh>
    <phoneticPr fontId="2"/>
  </si>
  <si>
    <t>－</t>
    <phoneticPr fontId="2"/>
  </si>
  <si>
    <t>（既存設備）</t>
    <rPh sb="1" eb="2">
      <t>キ</t>
    </rPh>
    <rPh sb="2" eb="3">
      <t>ゾン</t>
    </rPh>
    <rPh sb="3" eb="5">
      <t>セツビ</t>
    </rPh>
    <phoneticPr fontId="2"/>
  </si>
  <si>
    <t>（既存運転）</t>
    <rPh sb="1" eb="3">
      <t>キゾン</t>
    </rPh>
    <rPh sb="3" eb="5">
      <t>ウンテン</t>
    </rPh>
    <phoneticPr fontId="2"/>
  </si>
  <si>
    <t>（革新設備）</t>
    <rPh sb="1" eb="3">
      <t>カクシン</t>
    </rPh>
    <rPh sb="3" eb="5">
      <t>セツビ</t>
    </rPh>
    <phoneticPr fontId="2"/>
  </si>
  <si>
    <t>(革新運転）</t>
    <rPh sb="1" eb="3">
      <t>カクシン</t>
    </rPh>
    <rPh sb="3" eb="5">
      <t>ウンテン</t>
    </rPh>
    <phoneticPr fontId="2"/>
  </si>
  <si>
    <t>－</t>
    <phoneticPr fontId="2"/>
  </si>
  <si>
    <t>(既存運転）</t>
    <rPh sb="1" eb="3">
      <t>キゾン</t>
    </rPh>
    <rPh sb="3" eb="5">
      <t>ウンテン</t>
    </rPh>
    <phoneticPr fontId="2"/>
  </si>
  <si>
    <t>（革新運転）</t>
    <rPh sb="1" eb="3">
      <t>カクシン</t>
    </rPh>
    <rPh sb="3" eb="5">
      <t>ウンテン</t>
    </rPh>
    <phoneticPr fontId="2"/>
  </si>
  <si>
    <t>－</t>
    <phoneticPr fontId="2"/>
  </si>
  <si>
    <t>（既存運転）</t>
    <rPh sb="1" eb="2">
      <t>キ</t>
    </rPh>
    <rPh sb="2" eb="3">
      <t>ゾン</t>
    </rPh>
    <rPh sb="3" eb="5">
      <t>ウンテン</t>
    </rPh>
    <phoneticPr fontId="2"/>
  </si>
  <si>
    <t>（既存）</t>
    <rPh sb="1" eb="2">
      <t>キ</t>
    </rPh>
    <rPh sb="2" eb="3">
      <t>ゾン</t>
    </rPh>
    <phoneticPr fontId="2"/>
  </si>
  <si>
    <t>新規事業</t>
    <rPh sb="0" eb="2">
      <t>シンキ</t>
    </rPh>
    <rPh sb="2" eb="4">
      <t>ジギョウ</t>
    </rPh>
    <phoneticPr fontId="2"/>
  </si>
  <si>
    <t>営業外収益</t>
    <rPh sb="0" eb="3">
      <t>エイギョウガイ</t>
    </rPh>
    <rPh sb="3" eb="5">
      <t>シュウエキ</t>
    </rPh>
    <phoneticPr fontId="2"/>
  </si>
  <si>
    <t>税引き後当期純利益</t>
    <rPh sb="0" eb="1">
      <t>ゼイ</t>
    </rPh>
    <rPh sb="1" eb="2">
      <t>ヒ</t>
    </rPh>
    <rPh sb="3" eb="4">
      <t>ゴ</t>
    </rPh>
    <rPh sb="4" eb="6">
      <t>トウキ</t>
    </rPh>
    <rPh sb="6" eb="9">
      <t>ジュンリエキ</t>
    </rPh>
    <phoneticPr fontId="2"/>
  </si>
  <si>
    <t>既存人件費</t>
    <rPh sb="0" eb="2">
      <t>キゾン</t>
    </rPh>
    <rPh sb="2" eb="5">
      <t>ジンケンヒ</t>
    </rPh>
    <phoneticPr fontId="2"/>
  </si>
  <si>
    <t>革新人件費</t>
    <rPh sb="0" eb="2">
      <t>カクシン</t>
    </rPh>
    <rPh sb="2" eb="5">
      <t>ジンケンヒ</t>
    </rPh>
    <phoneticPr fontId="2"/>
  </si>
  <si>
    <t>一人当たり人件費</t>
    <rPh sb="0" eb="2">
      <t>ヒトリ</t>
    </rPh>
    <rPh sb="2" eb="3">
      <t>ア</t>
    </rPh>
    <rPh sb="5" eb="8">
      <t>ジンケンヒ</t>
    </rPh>
    <phoneticPr fontId="2"/>
  </si>
  <si>
    <t>製造原価：減価償却費</t>
    <rPh sb="0" eb="2">
      <t>セイゾウ</t>
    </rPh>
    <rPh sb="2" eb="4">
      <t>ゲンカ</t>
    </rPh>
    <rPh sb="5" eb="7">
      <t>ゲンカ</t>
    </rPh>
    <rPh sb="7" eb="9">
      <t>ショウキャク</t>
    </rPh>
    <rPh sb="9" eb="10">
      <t>ヒ</t>
    </rPh>
    <phoneticPr fontId="2"/>
  </si>
  <si>
    <t>繰延資産償却額</t>
    <rPh sb="0" eb="2">
      <t>クリノベ</t>
    </rPh>
    <rPh sb="2" eb="4">
      <t>シサン</t>
    </rPh>
    <rPh sb="4" eb="6">
      <t>ショウキャク</t>
    </rPh>
    <rPh sb="6" eb="7">
      <t>ガク</t>
    </rPh>
    <phoneticPr fontId="2"/>
  </si>
  <si>
    <t>リース・レンタル費</t>
    <rPh sb="8" eb="9">
      <t>ヒ</t>
    </rPh>
    <phoneticPr fontId="2"/>
  </si>
  <si>
    <t>既存償却</t>
    <rPh sb="0" eb="2">
      <t>キゾン</t>
    </rPh>
    <rPh sb="2" eb="4">
      <t>ショウキャク</t>
    </rPh>
    <phoneticPr fontId="2"/>
  </si>
  <si>
    <t>新規償却</t>
    <rPh sb="0" eb="2">
      <t>シンキ</t>
    </rPh>
    <rPh sb="2" eb="4">
      <t>ショウキャク</t>
    </rPh>
    <phoneticPr fontId="2"/>
  </si>
  <si>
    <t>－</t>
    <phoneticPr fontId="2"/>
  </si>
  <si>
    <t>1年後</t>
    <rPh sb="1" eb="3">
      <t>ネンゴ</t>
    </rPh>
    <phoneticPr fontId="2"/>
  </si>
  <si>
    <t>2年後</t>
    <rPh sb="1" eb="3">
      <t>ネンゴ</t>
    </rPh>
    <phoneticPr fontId="2"/>
  </si>
  <si>
    <t>3年後</t>
    <rPh sb="1" eb="3">
      <t>ネンゴ</t>
    </rPh>
    <phoneticPr fontId="2"/>
  </si>
  <si>
    <t>4年後</t>
    <rPh sb="1" eb="3">
      <t>ネンゴ</t>
    </rPh>
    <phoneticPr fontId="2"/>
  </si>
  <si>
    <t>(別表３)</t>
    <rPh sb="1" eb="2">
      <t>ベツ</t>
    </rPh>
    <rPh sb="2" eb="3">
      <t>ヒョウ</t>
    </rPh>
    <phoneticPr fontId="2"/>
  </si>
  <si>
    <t>行動計画（アクションプラン）</t>
    <rPh sb="0" eb="2">
      <t>コウドウ</t>
    </rPh>
    <rPh sb="2" eb="4">
      <t>ケイカク</t>
    </rPh>
    <phoneticPr fontId="2"/>
  </si>
  <si>
    <t>Ⅰ</t>
    <phoneticPr fontId="2"/>
  </si>
  <si>
    <t>Ⅱ</t>
    <phoneticPr fontId="2"/>
  </si>
  <si>
    <t>Ⅲ</t>
    <phoneticPr fontId="2"/>
  </si>
  <si>
    <t>Ⅳ</t>
    <phoneticPr fontId="2"/>
  </si>
  <si>
    <t>直近売上</t>
    <rPh sb="0" eb="2">
      <t>チョッキン</t>
    </rPh>
    <rPh sb="2" eb="4">
      <t>ウリア</t>
    </rPh>
    <phoneticPr fontId="2"/>
  </si>
  <si>
    <t>従業員数</t>
    <rPh sb="0" eb="3">
      <t>ジュウギョウイン</t>
    </rPh>
    <rPh sb="3" eb="4">
      <t>スウ</t>
    </rPh>
    <phoneticPr fontId="2"/>
  </si>
  <si>
    <t>従業員一人当たりの
　付加価値額</t>
    <rPh sb="0" eb="3">
      <t>ジュウギョウイン</t>
    </rPh>
    <rPh sb="3" eb="5">
      <t>ヒトリ</t>
    </rPh>
    <rPh sb="5" eb="6">
      <t>ア</t>
    </rPh>
    <rPh sb="11" eb="13">
      <t>フカ</t>
    </rPh>
    <rPh sb="13" eb="15">
      <t>カチ</t>
    </rPh>
    <rPh sb="15" eb="16">
      <t>ガク</t>
    </rPh>
    <phoneticPr fontId="2"/>
  </si>
  <si>
    <t>従業員一人当たりの
　付加価値額伸び率(％)</t>
    <rPh sb="0" eb="3">
      <t>ジュウギョウイン</t>
    </rPh>
    <rPh sb="3" eb="5">
      <t>ヒトリ</t>
    </rPh>
    <rPh sb="5" eb="6">
      <t>ア</t>
    </rPh>
    <rPh sb="11" eb="13">
      <t>フカ</t>
    </rPh>
    <rPh sb="13" eb="15">
      <t>カチ</t>
    </rPh>
    <rPh sb="15" eb="16">
      <t>ガク</t>
    </rPh>
    <rPh sb="16" eb="17">
      <t>ノ</t>
    </rPh>
    <rPh sb="18" eb="19">
      <t>リツ</t>
    </rPh>
    <phoneticPr fontId="2"/>
  </si>
  <si>
    <t>付加価値額伸び率(％)</t>
    <rPh sb="0" eb="2">
      <t>フカ</t>
    </rPh>
    <rPh sb="2" eb="4">
      <t>カチ</t>
    </rPh>
    <rPh sb="4" eb="5">
      <t>ガク</t>
    </rPh>
    <rPh sb="5" eb="6">
      <t>ノ</t>
    </rPh>
    <rPh sb="7" eb="8">
      <t>リツ</t>
    </rPh>
    <phoneticPr fontId="2"/>
  </si>
  <si>
    <t>□事業期間</t>
    <phoneticPr fontId="2"/>
  </si>
  <si>
    <t>⑥経常利益</t>
    <rPh sb="1" eb="3">
      <t>ケイジョウ</t>
    </rPh>
    <rPh sb="3" eb="5">
      <t>リエキ</t>
    </rPh>
    <phoneticPr fontId="2"/>
  </si>
  <si>
    <t>⑤営業利益
（③ー④）</t>
    <rPh sb="1" eb="3">
      <t>エイギョウ</t>
    </rPh>
    <rPh sb="3" eb="5">
      <t>リエキ</t>
    </rPh>
    <phoneticPr fontId="2"/>
  </si>
  <si>
    <t>⑦給与支給総額</t>
    <rPh sb="1" eb="7">
      <t>キュウヨシキュウソウガク</t>
    </rPh>
    <phoneticPr fontId="2"/>
  </si>
  <si>
    <t>２年前</t>
    <rPh sb="1" eb="3">
      <t>ネンマエ</t>
    </rPh>
    <phoneticPr fontId="2"/>
  </si>
  <si>
    <t>１年前</t>
    <rPh sb="1" eb="3">
      <t>ネンマエ</t>
    </rPh>
    <phoneticPr fontId="2"/>
  </si>
  <si>
    <t>5年後</t>
    <rPh sb="1" eb="3">
      <t>ネンゴ</t>
    </rPh>
    <phoneticPr fontId="2"/>
  </si>
  <si>
    <t>6年後</t>
    <rPh sb="1" eb="3">
      <t>ネンゴ</t>
    </rPh>
    <phoneticPr fontId="2"/>
  </si>
  <si>
    <t>7年後</t>
    <rPh sb="1" eb="3">
      <t>ネンゴ</t>
    </rPh>
    <phoneticPr fontId="2"/>
  </si>
  <si>
    <t>8年後</t>
    <rPh sb="1" eb="3">
      <t>ネンゴ</t>
    </rPh>
    <phoneticPr fontId="2"/>
  </si>
  <si>
    <t>③売上総利益</t>
    <rPh sb="1" eb="3">
      <t>ウリアゲ</t>
    </rPh>
    <rPh sb="3" eb="6">
      <t>ソウリエキ</t>
    </rPh>
    <phoneticPr fontId="2"/>
  </si>
  <si>
    <t>④販売費及び一般管理費</t>
    <rPh sb="1" eb="4">
      <t>ハンバイヒ</t>
    </rPh>
    <rPh sb="4" eb="5">
      <t>オヨ</t>
    </rPh>
    <rPh sb="6" eb="8">
      <t>イッパン</t>
    </rPh>
    <rPh sb="8" eb="11">
      <t>カンリヒ</t>
    </rPh>
    <phoneticPr fontId="2"/>
  </si>
  <si>
    <t>⑦給与支給総額</t>
    <rPh sb="1" eb="7">
      <t>キュウヨシキュウソウガク</t>
    </rPh>
    <phoneticPr fontId="2"/>
  </si>
  <si>
    <t>付加価値額
（⑤＋⑧＋⑪）</t>
    <rPh sb="0" eb="2">
      <t>フカ</t>
    </rPh>
    <rPh sb="2" eb="4">
      <t>カチ</t>
    </rPh>
    <rPh sb="4" eb="5">
      <t>ガク</t>
    </rPh>
    <phoneticPr fontId="2"/>
  </si>
  <si>
    <t>(R8.12月期)</t>
    <rPh sb="6" eb="8">
      <t>ガツキ</t>
    </rPh>
    <phoneticPr fontId="2"/>
  </si>
  <si>
    <t>(R9.12月期)</t>
    <rPh sb="6" eb="8">
      <t>ガツキ</t>
    </rPh>
    <phoneticPr fontId="2"/>
  </si>
  <si>
    <t>(R10.12月期)</t>
    <rPh sb="7" eb="9">
      <t>ガツキ</t>
    </rPh>
    <phoneticPr fontId="2"/>
  </si>
  <si>
    <t>（単位：千円）</t>
    <rPh sb="1" eb="3">
      <t>タンイ</t>
    </rPh>
    <rPh sb="4" eb="5">
      <t>セン</t>
    </rPh>
    <phoneticPr fontId="2"/>
  </si>
  <si>
    <t>■事業期間</t>
    <phoneticPr fontId="2"/>
  </si>
  <si>
    <t>（ローマ数字はⅠ：1～3月　Ⅱ：4～6月　Ⅲ：7～9月　Ⅳ：10～12月）</t>
    <rPh sb="4" eb="6">
      <t>スウジ</t>
    </rPh>
    <rPh sb="12" eb="13">
      <t>ガツ</t>
    </rPh>
    <phoneticPr fontId="2"/>
  </si>
  <si>
    <t>1年後（R7.12期）</t>
    <rPh sb="1" eb="3">
      <t>ネンゴ</t>
    </rPh>
    <rPh sb="9" eb="10">
      <t>キ</t>
    </rPh>
    <phoneticPr fontId="2"/>
  </si>
  <si>
    <t>2年後（R8.12期）</t>
    <rPh sb="1" eb="3">
      <t>ネンゴ</t>
    </rPh>
    <rPh sb="9" eb="10">
      <t>キ</t>
    </rPh>
    <phoneticPr fontId="2"/>
  </si>
  <si>
    <t>3年後（R9.12期）</t>
    <rPh sb="1" eb="3">
      <t>ネンゴ</t>
    </rPh>
    <rPh sb="9" eb="10">
      <t>キ</t>
    </rPh>
    <phoneticPr fontId="2"/>
  </si>
  <si>
    <t>4年後（R10.12期）</t>
    <rPh sb="1" eb="3">
      <t>ネンゴ</t>
    </rPh>
    <rPh sb="10" eb="11">
      <t>キ</t>
    </rPh>
    <phoneticPr fontId="2"/>
  </si>
  <si>
    <t>事業所名　</t>
    <rPh sb="0" eb="3">
      <t>ジギョウショ</t>
    </rPh>
    <rPh sb="3" eb="4">
      <t>メイ</t>
    </rPh>
    <phoneticPr fontId="2"/>
  </si>
  <si>
    <t>(R＊.＊月期)</t>
    <rPh sb="5" eb="7">
      <t>ガツキ</t>
    </rPh>
    <phoneticPr fontId="2"/>
  </si>
  <si>
    <t>法人税等
(青色申告特別控除）</t>
    <rPh sb="0" eb="4">
      <t>ホウジンゼイトウ</t>
    </rPh>
    <rPh sb="6" eb="8">
      <t>アオイロ</t>
    </rPh>
    <rPh sb="8" eb="10">
      <t>シンコク</t>
    </rPh>
    <rPh sb="10" eb="12">
      <t>トクベツ</t>
    </rPh>
    <rPh sb="12" eb="14">
      <t>コウジョ</t>
    </rPh>
    <phoneticPr fontId="2"/>
  </si>
  <si>
    <t>直近決算</t>
    <rPh sb="0" eb="2">
      <t>チョッキン</t>
    </rPh>
    <rPh sb="2" eb="4">
      <t>ケッサン</t>
    </rPh>
    <phoneticPr fontId="2"/>
  </si>
  <si>
    <t>事業者名　　</t>
    <rPh sb="0" eb="3">
      <t>ジギョウシャ</t>
    </rPh>
    <rPh sb="3" eb="4">
      <t>メイ</t>
    </rPh>
    <phoneticPr fontId="2"/>
  </si>
  <si>
    <t>（様式１－４　別表1）</t>
    <rPh sb="1" eb="3">
      <t>ヨウシキ</t>
    </rPh>
    <rPh sb="7" eb="9">
      <t>ベッピョウ</t>
    </rPh>
    <phoneticPr fontId="2"/>
  </si>
  <si>
    <t>（様式１－４　別表２）</t>
    <rPh sb="1" eb="3">
      <t>ヨウシキ</t>
    </rPh>
    <rPh sb="7" eb="9">
      <t>ベッピョウ</t>
    </rPh>
    <phoneticPr fontId="2"/>
  </si>
  <si>
    <t>＊決算期の変更等で12か月に満たない期は、12か月に換算した数値を記載してください。</t>
    <rPh sb="1" eb="4">
      <t>ケッサンキ</t>
    </rPh>
    <rPh sb="5" eb="7">
      <t>ヘンコウ</t>
    </rPh>
    <rPh sb="7" eb="8">
      <t>トウ</t>
    </rPh>
    <rPh sb="12" eb="13">
      <t>ゲツ</t>
    </rPh>
    <rPh sb="14" eb="15">
      <t>ミ</t>
    </rPh>
    <rPh sb="18" eb="19">
      <t>キ</t>
    </rPh>
    <rPh sb="24" eb="25">
      <t>ゲツ</t>
    </rPh>
    <rPh sb="26" eb="28">
      <t>カンサン</t>
    </rPh>
    <rPh sb="30" eb="32">
      <t>スウチ</t>
    </rPh>
    <rPh sb="33" eb="35">
      <t>キサイ</t>
    </rPh>
    <phoneticPr fontId="2"/>
  </si>
  <si>
    <t>①製造（売上）原価に含まれる労務費（福利厚生費、退職金等を含む）
②販売費および一般管理費に含まれる役員報酬（給与）、従業員給与、福利厚生費
退職金、賞与、賞与引当金繰入れ、退職給与引当金繰り入れ
③派遣労働者・短時間労働者・親族の給与を外注費で処理した場合の当該費用
①～③の合計額を記載</t>
    <rPh sb="1" eb="3">
      <t>セイゾウ</t>
    </rPh>
    <rPh sb="4" eb="6">
      <t>ウリアゲ</t>
    </rPh>
    <rPh sb="7" eb="9">
      <t>ゲンカ</t>
    </rPh>
    <rPh sb="10" eb="11">
      <t>フク</t>
    </rPh>
    <rPh sb="14" eb="17">
      <t>ロウムヒ</t>
    </rPh>
    <rPh sb="18" eb="20">
      <t>フクリ</t>
    </rPh>
    <rPh sb="20" eb="23">
      <t>コウセイヒ</t>
    </rPh>
    <rPh sb="24" eb="26">
      <t>タイショク</t>
    </rPh>
    <rPh sb="26" eb="27">
      <t>キン</t>
    </rPh>
    <rPh sb="27" eb="28">
      <t>トウ</t>
    </rPh>
    <rPh sb="29" eb="30">
      <t>フク</t>
    </rPh>
    <rPh sb="34" eb="37">
      <t>ハンバイヒ</t>
    </rPh>
    <rPh sb="40" eb="42">
      <t>イッパン</t>
    </rPh>
    <rPh sb="42" eb="45">
      <t>カンリヒ</t>
    </rPh>
    <rPh sb="46" eb="47">
      <t>フク</t>
    </rPh>
    <rPh sb="50" eb="52">
      <t>ヤクイン</t>
    </rPh>
    <rPh sb="52" eb="54">
      <t>ホウシュウ</t>
    </rPh>
    <rPh sb="55" eb="57">
      <t>キュウヨ</t>
    </rPh>
    <rPh sb="59" eb="62">
      <t>ジュウギョウイン</t>
    </rPh>
    <rPh sb="62" eb="64">
      <t>キュウヨ</t>
    </rPh>
    <rPh sb="65" eb="67">
      <t>フクリ</t>
    </rPh>
    <rPh sb="67" eb="70">
      <t>コウセイヒ</t>
    </rPh>
    <rPh sb="71" eb="74">
      <t>タイショクキン</t>
    </rPh>
    <rPh sb="75" eb="77">
      <t>ショウヨ</t>
    </rPh>
    <rPh sb="78" eb="80">
      <t>ショウヨ</t>
    </rPh>
    <rPh sb="80" eb="82">
      <t>ヒキアテ</t>
    </rPh>
    <rPh sb="82" eb="83">
      <t>キン</t>
    </rPh>
    <rPh sb="83" eb="85">
      <t>クリイレ</t>
    </rPh>
    <rPh sb="87" eb="89">
      <t>タイショク</t>
    </rPh>
    <rPh sb="89" eb="91">
      <t>キュウヨ</t>
    </rPh>
    <rPh sb="91" eb="93">
      <t>ヒキアテ</t>
    </rPh>
    <rPh sb="93" eb="94">
      <t>キン</t>
    </rPh>
    <rPh sb="94" eb="95">
      <t>ク</t>
    </rPh>
    <rPh sb="96" eb="97">
      <t>イ</t>
    </rPh>
    <rPh sb="100" eb="102">
      <t>ハケン</t>
    </rPh>
    <rPh sb="102" eb="105">
      <t>ロウドウシャ</t>
    </rPh>
    <rPh sb="106" eb="109">
      <t>タンジカン</t>
    </rPh>
    <rPh sb="109" eb="112">
      <t>ロウドウシャ</t>
    </rPh>
    <rPh sb="113" eb="115">
      <t>シンゾク</t>
    </rPh>
    <rPh sb="116" eb="118">
      <t>キュウヨ</t>
    </rPh>
    <rPh sb="119" eb="122">
      <t>ガイチュウヒ</t>
    </rPh>
    <rPh sb="123" eb="125">
      <t>ショリ</t>
    </rPh>
    <rPh sb="127" eb="129">
      <t>バアイ</t>
    </rPh>
    <rPh sb="130" eb="132">
      <t>トウガイ</t>
    </rPh>
    <rPh sb="132" eb="134">
      <t>ヒヨウ</t>
    </rPh>
    <rPh sb="139" eb="141">
      <t>ゴウケイ</t>
    </rPh>
    <rPh sb="141" eb="142">
      <t>ガク</t>
    </rPh>
    <rPh sb="143" eb="145">
      <t>キサイ</t>
    </rPh>
    <phoneticPr fontId="2"/>
  </si>
  <si>
    <t>売上（収入）金額より雑収入を除いた額を記載</t>
    <rPh sb="0" eb="2">
      <t>ウリアゲ</t>
    </rPh>
    <rPh sb="3" eb="5">
      <t>シュウニュウ</t>
    </rPh>
    <rPh sb="6" eb="8">
      <t>キンガク</t>
    </rPh>
    <rPh sb="10" eb="13">
      <t>ザッシュウニュウ</t>
    </rPh>
    <rPh sb="14" eb="15">
      <t>ノゾ</t>
    </rPh>
    <rPh sb="17" eb="18">
      <t>ガク</t>
    </rPh>
    <rPh sb="19" eb="21">
      <t>キサイ</t>
    </rPh>
    <phoneticPr fontId="2"/>
  </si>
  <si>
    <t>利子割引料は販管費より除いてください（※営業外費用になります）</t>
    <rPh sb="0" eb="2">
      <t>リシ</t>
    </rPh>
    <rPh sb="2" eb="5">
      <t>ワリビキリョウ</t>
    </rPh>
    <rPh sb="6" eb="9">
      <t>ハンカンヒ</t>
    </rPh>
    <rPh sb="11" eb="12">
      <t>ノゾ</t>
    </rPh>
    <rPh sb="20" eb="23">
      <t>エイギョウガイ</t>
    </rPh>
    <rPh sb="23" eb="25">
      <t>ヒヨウ</t>
    </rPh>
    <phoneticPr fontId="2"/>
  </si>
  <si>
    <t>「経常利益」＝営業利益＋営業外収益－営業外費用　※営業外収益も含めます</t>
    <rPh sb="1" eb="3">
      <t>ケイジョウ</t>
    </rPh>
    <rPh sb="3" eb="5">
      <t>リエキ</t>
    </rPh>
    <rPh sb="7" eb="9">
      <t>エイギョウ</t>
    </rPh>
    <rPh sb="9" eb="11">
      <t>リエキ</t>
    </rPh>
    <rPh sb="12" eb="15">
      <t>エイギョウガイ</t>
    </rPh>
    <rPh sb="15" eb="17">
      <t>シュウエキ</t>
    </rPh>
    <rPh sb="18" eb="21">
      <t>エイギョウガイ</t>
    </rPh>
    <rPh sb="21" eb="23">
      <t>ヒヨウ</t>
    </rPh>
    <rPh sb="25" eb="28">
      <t>エイギョウガイ</t>
    </rPh>
    <rPh sb="28" eb="30">
      <t>シュウエキ</t>
    </rPh>
    <rPh sb="31" eb="32">
      <t>フク</t>
    </rPh>
    <phoneticPr fontId="2"/>
  </si>
  <si>
    <t>損益計算書の以下の費目の合計額を記入
給与賃金＋専従者給与＋青色申告特別控除前の所得金額</t>
    <rPh sb="0" eb="2">
      <t>ソンエキ</t>
    </rPh>
    <rPh sb="2" eb="5">
      <t>ケイサンショ</t>
    </rPh>
    <rPh sb="6" eb="8">
      <t>イカ</t>
    </rPh>
    <rPh sb="9" eb="11">
      <t>ヒモク</t>
    </rPh>
    <rPh sb="12" eb="14">
      <t>ゴウケイ</t>
    </rPh>
    <rPh sb="14" eb="15">
      <t>ガク</t>
    </rPh>
    <rPh sb="16" eb="18">
      <t>キニュウ</t>
    </rPh>
    <rPh sb="19" eb="21">
      <t>キュウヨ</t>
    </rPh>
    <rPh sb="21" eb="23">
      <t>チンギン</t>
    </rPh>
    <rPh sb="24" eb="27">
      <t>センジュウシャ</t>
    </rPh>
    <rPh sb="27" eb="29">
      <t>キュウヨ</t>
    </rPh>
    <rPh sb="30" eb="32">
      <t>アオイロ</t>
    </rPh>
    <rPh sb="32" eb="34">
      <t>シンコク</t>
    </rPh>
    <rPh sb="34" eb="36">
      <t>トクベツ</t>
    </rPh>
    <rPh sb="36" eb="38">
      <t>コウジョ</t>
    </rPh>
    <rPh sb="38" eb="39">
      <t>マエ</t>
    </rPh>
    <rPh sb="40" eb="42">
      <t>ショトク</t>
    </rPh>
    <rPh sb="42" eb="44">
      <t>キンガク</t>
    </rPh>
    <phoneticPr fontId="2"/>
  </si>
  <si>
    <t>損益計算書の以下の費目の合計額を記入
福利厚生費＋給料賃金＋専従者給与
なお、事業者自身の人件費は営業利益に含まれているため、代表者1名で事業を行っている場合、０円となる</t>
    <rPh sb="0" eb="2">
      <t>ソンエキ</t>
    </rPh>
    <rPh sb="2" eb="5">
      <t>ケイサンショ</t>
    </rPh>
    <rPh sb="6" eb="8">
      <t>イカ</t>
    </rPh>
    <rPh sb="9" eb="11">
      <t>ヒモク</t>
    </rPh>
    <rPh sb="12" eb="14">
      <t>ゴウケイ</t>
    </rPh>
    <rPh sb="14" eb="15">
      <t>ガク</t>
    </rPh>
    <rPh sb="16" eb="18">
      <t>キニュウ</t>
    </rPh>
    <rPh sb="19" eb="21">
      <t>フクリ</t>
    </rPh>
    <rPh sb="21" eb="24">
      <t>コウセイヒ</t>
    </rPh>
    <rPh sb="25" eb="27">
      <t>キュウリョウ</t>
    </rPh>
    <rPh sb="27" eb="29">
      <t>チンギン</t>
    </rPh>
    <rPh sb="30" eb="33">
      <t>センジュウシャ</t>
    </rPh>
    <rPh sb="33" eb="35">
      <t>キュウヨ</t>
    </rPh>
    <rPh sb="39" eb="41">
      <t>ジギョウ</t>
    </rPh>
    <rPh sb="41" eb="42">
      <t>シャ</t>
    </rPh>
    <rPh sb="42" eb="44">
      <t>ジシン</t>
    </rPh>
    <rPh sb="45" eb="48">
      <t>ジンケンヒ</t>
    </rPh>
    <rPh sb="49" eb="51">
      <t>エイギョウ</t>
    </rPh>
    <rPh sb="51" eb="53">
      <t>リエキ</t>
    </rPh>
    <rPh sb="54" eb="55">
      <t>フク</t>
    </rPh>
    <rPh sb="63" eb="66">
      <t>ダイヒョウシャ</t>
    </rPh>
    <rPh sb="67" eb="68">
      <t>メイ</t>
    </rPh>
    <rPh sb="69" eb="71">
      <t>ジギョウ</t>
    </rPh>
    <rPh sb="72" eb="73">
      <t>オコナ</t>
    </rPh>
    <rPh sb="77" eb="79">
      <t>バアイ</t>
    </rPh>
    <rPh sb="81" eb="82">
      <t>エン</t>
    </rPh>
    <phoneticPr fontId="2"/>
  </si>
  <si>
    <t>＊「経常利益」＝営業利益＋営業外収益 ― 営業外費用 　※営業外収益も含めます</t>
    <rPh sb="2" eb="4">
      <t>ケイジョウ</t>
    </rPh>
    <rPh sb="4" eb="6">
      <t>リエキ</t>
    </rPh>
    <rPh sb="8" eb="10">
      <t>エイギョウ</t>
    </rPh>
    <rPh sb="10" eb="12">
      <t>リエキ</t>
    </rPh>
    <rPh sb="13" eb="16">
      <t>エイギョウガイ</t>
    </rPh>
    <rPh sb="16" eb="18">
      <t>シュウエキ</t>
    </rPh>
    <rPh sb="21" eb="24">
      <t>エイギョウガイ</t>
    </rPh>
    <rPh sb="24" eb="26">
      <t>ヒヨウ</t>
    </rPh>
    <rPh sb="29" eb="32">
      <t>エイギョウガイ</t>
    </rPh>
    <rPh sb="32" eb="34">
      <t>シュウエキ</t>
    </rPh>
    <rPh sb="35" eb="36">
      <t>フク</t>
    </rPh>
    <phoneticPr fontId="2"/>
  </si>
  <si>
    <t>＊「給与支給総額」＝給料＋賃金＋賞与＋各種手当
役員報酬や従業員に支払う給料、賃金、賞与のほか、各種手当（残業手当、休日出勤手当、家族（扶養）手当、住宅手当等）といった
給与所得とされるものの合計を記入してください（アルバイト給料等の雑給も含みます）。なお、退職所得など、給与所得とされないものは
含まれません。また福利厚生費は給与所得総額に含まれません。</t>
    <rPh sb="2" eb="4">
      <t>キュウヨ</t>
    </rPh>
    <rPh sb="4" eb="6">
      <t>シキュウ</t>
    </rPh>
    <rPh sb="6" eb="8">
      <t>ソウガク</t>
    </rPh>
    <rPh sb="10" eb="12">
      <t>キュウリョウ</t>
    </rPh>
    <rPh sb="13" eb="15">
      <t>チンギン</t>
    </rPh>
    <rPh sb="16" eb="18">
      <t>ショウヨ</t>
    </rPh>
    <rPh sb="19" eb="21">
      <t>カクシュ</t>
    </rPh>
    <rPh sb="21" eb="23">
      <t>テアテ</t>
    </rPh>
    <rPh sb="24" eb="26">
      <t>ヤクイン</t>
    </rPh>
    <rPh sb="26" eb="28">
      <t>ホウシュウ</t>
    </rPh>
    <rPh sb="29" eb="32">
      <t>ジュウギョウイン</t>
    </rPh>
    <rPh sb="33" eb="35">
      <t>シハラ</t>
    </rPh>
    <rPh sb="36" eb="38">
      <t>キュウリョウ</t>
    </rPh>
    <rPh sb="39" eb="41">
      <t>チンギン</t>
    </rPh>
    <rPh sb="42" eb="44">
      <t>ショウヨ</t>
    </rPh>
    <rPh sb="48" eb="50">
      <t>カクシュ</t>
    </rPh>
    <rPh sb="50" eb="52">
      <t>テアテ</t>
    </rPh>
    <rPh sb="53" eb="55">
      <t>ザンギョウ</t>
    </rPh>
    <rPh sb="55" eb="57">
      <t>テアテ</t>
    </rPh>
    <rPh sb="58" eb="60">
      <t>キュウジツ</t>
    </rPh>
    <rPh sb="60" eb="62">
      <t>シュッキン</t>
    </rPh>
    <rPh sb="62" eb="64">
      <t>テアテ</t>
    </rPh>
    <rPh sb="65" eb="67">
      <t>カゾク</t>
    </rPh>
    <rPh sb="68" eb="70">
      <t>フヨウ</t>
    </rPh>
    <rPh sb="71" eb="73">
      <t>テアテ</t>
    </rPh>
    <rPh sb="74" eb="76">
      <t>ジュウタク</t>
    </rPh>
    <rPh sb="76" eb="78">
      <t>テアテ</t>
    </rPh>
    <rPh sb="78" eb="79">
      <t>トウ</t>
    </rPh>
    <rPh sb="85" eb="87">
      <t>キュウヨ</t>
    </rPh>
    <rPh sb="87" eb="89">
      <t>ショトク</t>
    </rPh>
    <rPh sb="96" eb="98">
      <t>ゴウケイ</t>
    </rPh>
    <rPh sb="99" eb="101">
      <t>キニュウ</t>
    </rPh>
    <rPh sb="113" eb="115">
      <t>キュウリョウ</t>
    </rPh>
    <rPh sb="115" eb="116">
      <t>トウ</t>
    </rPh>
    <rPh sb="117" eb="119">
      <t>ザッキュウ</t>
    </rPh>
    <rPh sb="120" eb="121">
      <t>フク</t>
    </rPh>
    <rPh sb="129" eb="131">
      <t>タイショク</t>
    </rPh>
    <rPh sb="131" eb="133">
      <t>ショトク</t>
    </rPh>
    <rPh sb="136" eb="138">
      <t>キュウヨ</t>
    </rPh>
    <rPh sb="138" eb="140">
      <t>ショトク</t>
    </rPh>
    <rPh sb="149" eb="150">
      <t>フク</t>
    </rPh>
    <rPh sb="158" eb="160">
      <t>フクリ</t>
    </rPh>
    <rPh sb="160" eb="163">
      <t>コウセイヒ</t>
    </rPh>
    <rPh sb="164" eb="166">
      <t>キュウヨ</t>
    </rPh>
    <rPh sb="166" eb="168">
      <t>ショトク</t>
    </rPh>
    <rPh sb="168" eb="170">
      <t>ソウガク</t>
    </rPh>
    <rPh sb="171" eb="172">
      <t>フク</t>
    </rPh>
    <phoneticPr fontId="2"/>
  </si>
  <si>
    <t>＊既存事業に必要な設備投資額（上段）と新たな取り組みに必要な設備投資額（下段）を分けて2段に記載してください。</t>
    <rPh sb="1" eb="3">
      <t>キゾン</t>
    </rPh>
    <rPh sb="3" eb="5">
      <t>ジギョウ</t>
    </rPh>
    <rPh sb="6" eb="8">
      <t>ヒツヨウ</t>
    </rPh>
    <rPh sb="9" eb="11">
      <t>セツビ</t>
    </rPh>
    <rPh sb="11" eb="13">
      <t>トウシ</t>
    </rPh>
    <rPh sb="13" eb="14">
      <t>ガク</t>
    </rPh>
    <rPh sb="15" eb="17">
      <t>ジョウダン</t>
    </rPh>
    <rPh sb="19" eb="20">
      <t>アラ</t>
    </rPh>
    <rPh sb="22" eb="23">
      <t>ト</t>
    </rPh>
    <rPh sb="24" eb="25">
      <t>ク</t>
    </rPh>
    <rPh sb="27" eb="29">
      <t>ヒツヨウ</t>
    </rPh>
    <rPh sb="30" eb="32">
      <t>セツビ</t>
    </rPh>
    <rPh sb="32" eb="34">
      <t>トウシ</t>
    </rPh>
    <rPh sb="34" eb="35">
      <t>ガク</t>
    </rPh>
    <rPh sb="36" eb="38">
      <t>カダン</t>
    </rPh>
    <rPh sb="40" eb="41">
      <t>ワ</t>
    </rPh>
    <rPh sb="44" eb="45">
      <t>ダン</t>
    </rPh>
    <rPh sb="46" eb="48">
      <t>キサイ</t>
    </rPh>
    <phoneticPr fontId="2"/>
  </si>
  <si>
    <t>＊既存事業及び新たな取り組みの計画実行にあたって新たに必要となる運転資金を記入してください。</t>
    <rPh sb="1" eb="3">
      <t>キゾン</t>
    </rPh>
    <rPh sb="3" eb="5">
      <t>ジギョウ</t>
    </rPh>
    <rPh sb="5" eb="6">
      <t>オヨ</t>
    </rPh>
    <rPh sb="7" eb="8">
      <t>アラ</t>
    </rPh>
    <rPh sb="10" eb="11">
      <t>ト</t>
    </rPh>
    <rPh sb="12" eb="13">
      <t>ク</t>
    </rPh>
    <rPh sb="15" eb="17">
      <t>ケイカク</t>
    </rPh>
    <rPh sb="17" eb="19">
      <t>ジッコウ</t>
    </rPh>
    <rPh sb="24" eb="25">
      <t>アラ</t>
    </rPh>
    <rPh sb="27" eb="29">
      <t>ヒツヨウ</t>
    </rPh>
    <rPh sb="32" eb="34">
      <t>ウンテン</t>
    </rPh>
    <rPh sb="34" eb="36">
      <t>シキン</t>
    </rPh>
    <rPh sb="37" eb="39">
      <t>キニュウ</t>
    </rPh>
    <phoneticPr fontId="2"/>
  </si>
  <si>
    <t>＊従業員数には代表者・役員を含めてください。
＊短時間労働者は正社員換算して従業員数を算出してください。</t>
    <rPh sb="1" eb="4">
      <t>ジュウギョウイン</t>
    </rPh>
    <rPh sb="4" eb="5">
      <t>スウ</t>
    </rPh>
    <rPh sb="7" eb="10">
      <t>ダイヒョウシャ</t>
    </rPh>
    <rPh sb="11" eb="13">
      <t>ヤクイン</t>
    </rPh>
    <rPh sb="14" eb="15">
      <t>フク</t>
    </rPh>
    <rPh sb="24" eb="27">
      <t>タンジカン</t>
    </rPh>
    <rPh sb="27" eb="30">
      <t>ロウドウシャ</t>
    </rPh>
    <rPh sb="31" eb="34">
      <t>セイシャイン</t>
    </rPh>
    <rPh sb="34" eb="36">
      <t>カンサン</t>
    </rPh>
    <rPh sb="38" eb="41">
      <t>ジュウギョウイン</t>
    </rPh>
    <rPh sb="41" eb="42">
      <t>スウ</t>
    </rPh>
    <rPh sb="43" eb="45">
      <t>サンシュツ</t>
    </rPh>
    <phoneticPr fontId="2"/>
  </si>
  <si>
    <t>＊従業員数には代表者を含めてください。短時間労働者は正社員換算して従業員数を算出してください。</t>
    <rPh sb="1" eb="4">
      <t>ジュウギョウイン</t>
    </rPh>
    <rPh sb="4" eb="5">
      <t>スウ</t>
    </rPh>
    <rPh sb="7" eb="10">
      <t>ダイヒョウシャ</t>
    </rPh>
    <rPh sb="11" eb="12">
      <t>フク</t>
    </rPh>
    <rPh sb="19" eb="22">
      <t>タンジカン</t>
    </rPh>
    <rPh sb="22" eb="25">
      <t>ロウドウシャ</t>
    </rPh>
    <rPh sb="26" eb="29">
      <t>セイシャイン</t>
    </rPh>
    <rPh sb="29" eb="31">
      <t>カンサン</t>
    </rPh>
    <rPh sb="33" eb="36">
      <t>ジュウギョウイン</t>
    </rPh>
    <rPh sb="36" eb="37">
      <t>スウ</t>
    </rPh>
    <rPh sb="38" eb="40">
      <t>サンシュツ</t>
    </rPh>
    <phoneticPr fontId="2"/>
  </si>
  <si>
    <t>＊販売費および一般管理費並びに製造（売上）原価に含まれる減価償却費、繰延資産償却額、　リース・レンタル費用（損金算入されるもの）の合計を記入。</t>
    <rPh sb="1" eb="4">
      <t>ハンバイヒ</t>
    </rPh>
    <rPh sb="7" eb="9">
      <t>イッパン</t>
    </rPh>
    <rPh sb="9" eb="12">
      <t>カンリヒ</t>
    </rPh>
    <rPh sb="12" eb="13">
      <t>ナラ</t>
    </rPh>
    <rPh sb="15" eb="17">
      <t>セイゾウ</t>
    </rPh>
    <rPh sb="18" eb="20">
      <t>ウリアゲ</t>
    </rPh>
    <rPh sb="21" eb="23">
      <t>ゲンカ</t>
    </rPh>
    <rPh sb="24" eb="25">
      <t>フク</t>
    </rPh>
    <rPh sb="28" eb="30">
      <t>ゲンカ</t>
    </rPh>
    <rPh sb="30" eb="32">
      <t>ショウキャク</t>
    </rPh>
    <rPh sb="32" eb="33">
      <t>ヒ</t>
    </rPh>
    <rPh sb="34" eb="36">
      <t>クリノベ</t>
    </rPh>
    <rPh sb="36" eb="38">
      <t>シサン</t>
    </rPh>
    <rPh sb="38" eb="40">
      <t>ショウキャク</t>
    </rPh>
    <rPh sb="40" eb="41">
      <t>ガク</t>
    </rPh>
    <rPh sb="51" eb="53">
      <t>ヒヨウ</t>
    </rPh>
    <rPh sb="54" eb="56">
      <t>ソンキン</t>
    </rPh>
    <rPh sb="56" eb="58">
      <t>サンニュウ</t>
    </rPh>
    <rPh sb="65" eb="67">
      <t>ゴウケイ</t>
    </rPh>
    <rPh sb="68" eb="70">
      <t>キニュウ</t>
    </rPh>
    <phoneticPr fontId="2"/>
  </si>
  <si>
    <t>＊販売費および一般管理費並びに製造（売上）原価に含まれる減価償却費、繰延資産償却額、
リース・レンタル費用（損金算入されるもの）の合計を記入してください。</t>
    <rPh sb="1" eb="4">
      <t>ハンバイヒ</t>
    </rPh>
    <rPh sb="7" eb="9">
      <t>イッパン</t>
    </rPh>
    <rPh sb="9" eb="12">
      <t>カンリヒ</t>
    </rPh>
    <rPh sb="12" eb="13">
      <t>ナラ</t>
    </rPh>
    <rPh sb="15" eb="17">
      <t>セイゾウ</t>
    </rPh>
    <rPh sb="18" eb="20">
      <t>ウリアゲ</t>
    </rPh>
    <rPh sb="21" eb="23">
      <t>ゲンカ</t>
    </rPh>
    <rPh sb="24" eb="25">
      <t>フク</t>
    </rPh>
    <rPh sb="28" eb="30">
      <t>ゲンカ</t>
    </rPh>
    <rPh sb="30" eb="32">
      <t>ショウキャク</t>
    </rPh>
    <rPh sb="32" eb="33">
      <t>ヒ</t>
    </rPh>
    <rPh sb="34" eb="36">
      <t>クリノベ</t>
    </rPh>
    <rPh sb="36" eb="38">
      <t>シサン</t>
    </rPh>
    <rPh sb="38" eb="40">
      <t>ショウキャク</t>
    </rPh>
    <rPh sb="40" eb="41">
      <t>ガク</t>
    </rPh>
    <rPh sb="51" eb="53">
      <t>ヒヨウ</t>
    </rPh>
    <rPh sb="54" eb="56">
      <t>ソンキン</t>
    </rPh>
    <rPh sb="56" eb="58">
      <t>サンニュウ</t>
    </rPh>
    <rPh sb="65" eb="67">
      <t>ゴウケイ</t>
    </rPh>
    <rPh sb="68" eb="7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</si>
</sst>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_ "/>
    <numFmt numFmtId="179" formatCode="0.0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b/>
      <sz val="11"/>
      <name val="ＭＳ ゴシック"/>
      <family val="3"/>
      <charset val="128"/>
    </font>
    <font>
      <sz val="12"/>
      <name val="ＭＳ ゴシック"/>
      <family val="3"/>
      <charset val="128"/>
    </font>
    <font>
      <sz val="11"/>
      <name val="FGP角ｺﾞｼｯｸ体Ca-L"/>
      <family val="3"/>
      <charset val="128"/>
    </font>
    <font>
      <sz val="24"/>
      <name val="ＭＳ Ｐゴシック"/>
      <family val="3"/>
      <charset val="128"/>
    </font>
    <font>
      <sz val="12"/>
      <name val="FGP角ｺﾞｼｯｸ体Ca-L"/>
      <family val="3"/>
      <charset val="128"/>
    </font>
    <font>
      <sz val="6"/>
      <name val="ＭＳ ゴシック"/>
      <family val="3"/>
      <charset val="128"/>
    </font>
    <font>
      <sz val="10"/>
      <name val="ＭＳ ゴシック"/>
      <family val="3"/>
      <charset val="128"/>
    </font>
    <font>
      <sz val="8"/>
      <name val="ＭＳ ゴシック"/>
      <family val="3"/>
      <charset val="128"/>
    </font>
  </fonts>
  <fills count="10">
    <fill>
      <patternFill patternType="none"/>
    </fill>
    <fill>
      <patternFill patternType="gray125"/>
    </fill>
    <fill>
      <patternFill patternType="solid">
        <fgColor indexed="40"/>
        <bgColor indexed="64"/>
      </patternFill>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indexed="29"/>
        <bgColor indexed="64"/>
      </patternFill>
    </fill>
    <fill>
      <patternFill patternType="solid">
        <fgColor indexed="50"/>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double">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double">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0" xfId="2" applyFont="1" applyAlignment="1">
      <alignment vertical="center"/>
    </xf>
    <xf numFmtId="177" fontId="4" fillId="0" borderId="2" xfId="3" applyNumberFormat="1" applyFont="1" applyBorder="1" applyAlignment="1">
      <alignment horizontal="center" vertical="center"/>
    </xf>
    <xf numFmtId="38" fontId="3" fillId="0" borderId="0" xfId="3" applyFont="1" applyAlignment="1">
      <alignment vertical="center"/>
    </xf>
    <xf numFmtId="177" fontId="4" fillId="0" borderId="3" xfId="3" applyNumberFormat="1" applyFont="1" applyBorder="1" applyAlignment="1">
      <alignment horizontal="center" vertical="center"/>
    </xf>
    <xf numFmtId="177" fontId="3" fillId="0" borderId="3" xfId="3" applyNumberFormat="1" applyFont="1" applyBorder="1" applyAlignment="1">
      <alignment horizontal="right" vertical="center"/>
    </xf>
    <xf numFmtId="177" fontId="4" fillId="0" borderId="4" xfId="3" applyNumberFormat="1" applyFont="1" applyBorder="1" applyAlignment="1">
      <alignment horizontal="center" vertical="center"/>
    </xf>
    <xf numFmtId="177" fontId="3" fillId="0" borderId="4" xfId="3" applyNumberFormat="1" applyFont="1" applyBorder="1" applyAlignment="1">
      <alignment horizontal="right" vertical="center"/>
    </xf>
    <xf numFmtId="38" fontId="3" fillId="0" borderId="5" xfId="3" applyFont="1" applyBorder="1" applyAlignment="1">
      <alignment vertical="center"/>
    </xf>
    <xf numFmtId="10" fontId="3" fillId="0" borderId="0" xfId="1" applyNumberFormat="1" applyFont="1" applyAlignment="1">
      <alignment vertical="center"/>
    </xf>
    <xf numFmtId="38" fontId="3" fillId="0" borderId="0" xfId="3" applyFont="1" applyAlignment="1">
      <alignment horizontal="right" vertical="center"/>
    </xf>
    <xf numFmtId="9" fontId="3" fillId="0" borderId="0" xfId="1" applyFont="1" applyAlignment="1">
      <alignment vertical="center"/>
    </xf>
    <xf numFmtId="38" fontId="3" fillId="0" borderId="6" xfId="3" applyFont="1" applyBorder="1" applyAlignment="1">
      <alignment vertical="center"/>
    </xf>
    <xf numFmtId="38" fontId="3" fillId="0" borderId="7" xfId="3" applyFont="1" applyBorder="1" applyAlignment="1">
      <alignment vertical="center"/>
    </xf>
    <xf numFmtId="177" fontId="3" fillId="0" borderId="1" xfId="3" applyNumberFormat="1" applyFont="1" applyBorder="1" applyAlignment="1">
      <alignment vertical="center"/>
    </xf>
    <xf numFmtId="177" fontId="3" fillId="0" borderId="1" xfId="3" applyNumberFormat="1" applyFont="1" applyFill="1" applyBorder="1" applyAlignment="1">
      <alignment vertical="center"/>
    </xf>
    <xf numFmtId="38" fontId="3" fillId="0" borderId="8" xfId="3" applyFont="1" applyBorder="1" applyAlignment="1">
      <alignment vertical="center"/>
    </xf>
    <xf numFmtId="38" fontId="3" fillId="0" borderId="9" xfId="3" applyFont="1" applyBorder="1" applyAlignment="1">
      <alignment vertical="center"/>
    </xf>
    <xf numFmtId="38" fontId="3" fillId="0" borderId="10" xfId="3" applyFont="1" applyBorder="1" applyAlignment="1">
      <alignment vertical="center"/>
    </xf>
    <xf numFmtId="177" fontId="3" fillId="0" borderId="4" xfId="3" applyNumberFormat="1" applyFont="1" applyFill="1" applyBorder="1" applyAlignment="1">
      <alignment vertical="center"/>
    </xf>
    <xf numFmtId="177" fontId="3" fillId="0" borderId="4" xfId="3" applyNumberFormat="1" applyFont="1" applyBorder="1" applyAlignment="1">
      <alignment vertical="center"/>
    </xf>
    <xf numFmtId="38" fontId="3" fillId="0" borderId="8" xfId="3" applyFont="1" applyFill="1" applyBorder="1" applyAlignment="1">
      <alignment vertical="center" wrapText="1"/>
    </xf>
    <xf numFmtId="38" fontId="5" fillId="0" borderId="9" xfId="3" applyFont="1" applyFill="1" applyBorder="1" applyAlignment="1">
      <alignment vertical="center" wrapText="1"/>
    </xf>
    <xf numFmtId="38" fontId="3" fillId="0" borderId="0" xfId="3" applyFont="1" applyFill="1" applyAlignment="1">
      <alignment vertical="center"/>
    </xf>
    <xf numFmtId="177" fontId="3" fillId="0" borderId="3" xfId="3" applyNumberFormat="1" applyFont="1" applyFill="1" applyBorder="1" applyAlignment="1">
      <alignment vertical="center"/>
    </xf>
    <xf numFmtId="177" fontId="3" fillId="0" borderId="12" xfId="3" applyNumberFormat="1" applyFont="1" applyBorder="1" applyAlignment="1">
      <alignment vertical="center"/>
    </xf>
    <xf numFmtId="38" fontId="3" fillId="0" borderId="13" xfId="3" applyFont="1" applyBorder="1" applyAlignment="1">
      <alignment vertical="center"/>
    </xf>
    <xf numFmtId="38" fontId="3" fillId="0" borderId="0" xfId="3" applyFont="1" applyBorder="1" applyAlignment="1">
      <alignment vertical="center"/>
    </xf>
    <xf numFmtId="177" fontId="3" fillId="0" borderId="3" xfId="3" applyNumberFormat="1" applyFont="1" applyBorder="1" applyAlignment="1">
      <alignment vertical="center"/>
    </xf>
    <xf numFmtId="38" fontId="3" fillId="0" borderId="14" xfId="3" applyFont="1" applyBorder="1" applyAlignment="1">
      <alignment vertical="center"/>
    </xf>
    <xf numFmtId="38" fontId="3" fillId="0" borderId="15" xfId="3" applyFont="1" applyBorder="1" applyAlignment="1">
      <alignment vertical="center"/>
    </xf>
    <xf numFmtId="177" fontId="3" fillId="0" borderId="2" xfId="3" applyNumberFormat="1" applyFont="1" applyFill="1" applyBorder="1" applyAlignment="1">
      <alignment vertical="center"/>
    </xf>
    <xf numFmtId="177" fontId="3" fillId="0" borderId="2" xfId="3" applyNumberFormat="1" applyFont="1" applyBorder="1" applyAlignment="1">
      <alignment vertical="center"/>
    </xf>
    <xf numFmtId="38" fontId="3" fillId="0" borderId="3" xfId="3" applyFont="1" applyBorder="1" applyAlignment="1">
      <alignment vertical="center"/>
    </xf>
    <xf numFmtId="38" fontId="3" fillId="0" borderId="10" xfId="3" applyFont="1" applyFill="1" applyBorder="1" applyAlignment="1">
      <alignment vertical="center"/>
    </xf>
    <xf numFmtId="38" fontId="3" fillId="0" borderId="11" xfId="3" applyFont="1" applyFill="1" applyBorder="1" applyAlignment="1">
      <alignment vertical="center"/>
    </xf>
    <xf numFmtId="38" fontId="3" fillId="0" borderId="13" xfId="3" applyFont="1" applyFill="1" applyBorder="1" applyAlignment="1">
      <alignment vertical="center"/>
    </xf>
    <xf numFmtId="38" fontId="3" fillId="0" borderId="12" xfId="3" applyFont="1" applyBorder="1" applyAlignment="1">
      <alignment vertical="center"/>
    </xf>
    <xf numFmtId="38" fontId="3" fillId="0" borderId="13" xfId="3" applyFont="1" applyBorder="1" applyAlignment="1">
      <alignment vertical="center" wrapText="1"/>
    </xf>
    <xf numFmtId="38" fontId="3" fillId="0" borderId="3" xfId="3" applyFont="1" applyBorder="1" applyAlignment="1">
      <alignment vertical="center" wrapText="1"/>
    </xf>
    <xf numFmtId="38" fontId="3" fillId="0" borderId="15" xfId="3" applyFont="1" applyBorder="1" applyAlignment="1">
      <alignment vertical="center" wrapText="1"/>
    </xf>
    <xf numFmtId="38" fontId="3" fillId="0" borderId="15" xfId="3" applyFont="1" applyBorder="1" applyAlignment="1">
      <alignment horizontal="center" vertical="center"/>
    </xf>
    <xf numFmtId="38" fontId="4" fillId="0" borderId="15" xfId="3" applyFont="1" applyBorder="1" applyAlignment="1">
      <alignment horizontal="center" vertical="center" wrapText="1"/>
    </xf>
    <xf numFmtId="38" fontId="3" fillId="0" borderId="15" xfId="3" applyFont="1" applyBorder="1" applyAlignment="1">
      <alignment horizontal="right" vertical="center" wrapText="1"/>
    </xf>
    <xf numFmtId="38" fontId="3" fillId="0" borderId="0" xfId="3" applyFont="1" applyBorder="1" applyAlignment="1">
      <alignment horizontal="center" vertical="center"/>
    </xf>
    <xf numFmtId="38" fontId="4" fillId="0" borderId="0" xfId="3" applyFont="1" applyBorder="1" applyAlignment="1">
      <alignment horizontal="center" vertical="center" wrapText="1"/>
    </xf>
    <xf numFmtId="38" fontId="3" fillId="0" borderId="0" xfId="3" applyFont="1" applyBorder="1" applyAlignment="1">
      <alignment horizontal="right" vertical="center" wrapText="1"/>
    </xf>
    <xf numFmtId="38" fontId="3" fillId="0" borderId="1" xfId="3" applyFont="1" applyFill="1" applyBorder="1" applyAlignment="1">
      <alignment vertical="center"/>
    </xf>
    <xf numFmtId="38" fontId="3" fillId="0" borderId="1" xfId="3" applyFont="1" applyBorder="1" applyAlignment="1">
      <alignment vertical="center"/>
    </xf>
    <xf numFmtId="177" fontId="3" fillId="0" borderId="5" xfId="3" applyNumberFormat="1" applyFont="1" applyBorder="1" applyAlignment="1">
      <alignment vertical="center"/>
    </xf>
    <xf numFmtId="38" fontId="3" fillId="0" borderId="4" xfId="3" applyFont="1" applyFill="1" applyBorder="1" applyAlignment="1">
      <alignment vertical="center"/>
    </xf>
    <xf numFmtId="38" fontId="3" fillId="0" borderId="6" xfId="3" applyFont="1" applyFill="1" applyBorder="1" applyAlignment="1">
      <alignment vertical="center"/>
    </xf>
    <xf numFmtId="38" fontId="3" fillId="0" borderId="7" xfId="3" applyFont="1" applyFill="1" applyBorder="1" applyAlignment="1">
      <alignment vertical="center"/>
    </xf>
    <xf numFmtId="38" fontId="5" fillId="2" borderId="0" xfId="3" applyFont="1" applyFill="1" applyAlignment="1">
      <alignment vertical="center"/>
    </xf>
    <xf numFmtId="38" fontId="3" fillId="2" borderId="0" xfId="3" applyFont="1" applyFill="1" applyAlignment="1">
      <alignment vertical="center"/>
    </xf>
    <xf numFmtId="177" fontId="3" fillId="3" borderId="17" xfId="3" applyNumberFormat="1" applyFont="1" applyFill="1" applyBorder="1" applyAlignment="1">
      <alignment vertical="center"/>
    </xf>
    <xf numFmtId="177" fontId="3" fillId="3" borderId="17" xfId="3" applyNumberFormat="1" applyFont="1" applyFill="1" applyBorder="1" applyAlignment="1">
      <alignment horizontal="right" vertical="center"/>
    </xf>
    <xf numFmtId="177" fontId="3" fillId="4" borderId="1" xfId="3" applyNumberFormat="1" applyFont="1" applyFill="1" applyBorder="1" applyAlignment="1">
      <alignment vertical="center"/>
    </xf>
    <xf numFmtId="177" fontId="3" fillId="4" borderId="4" xfId="3" applyNumberFormat="1" applyFont="1" applyFill="1" applyBorder="1" applyAlignment="1">
      <alignment vertical="center"/>
    </xf>
    <xf numFmtId="177" fontId="3" fillId="4" borderId="3" xfId="3" applyNumberFormat="1" applyFont="1" applyFill="1" applyBorder="1" applyAlignment="1">
      <alignment vertical="center"/>
    </xf>
    <xf numFmtId="177" fontId="3" fillId="4" borderId="2" xfId="3" applyNumberFormat="1" applyFont="1" applyFill="1" applyBorder="1" applyAlignment="1">
      <alignment horizontal="right" vertical="center"/>
    </xf>
    <xf numFmtId="177" fontId="3" fillId="4" borderId="3" xfId="3" applyNumberFormat="1" applyFont="1" applyFill="1" applyBorder="1" applyAlignment="1">
      <alignment horizontal="right" vertical="center"/>
    </xf>
    <xf numFmtId="177" fontId="3" fillId="4" borderId="4" xfId="3" applyNumberFormat="1" applyFont="1" applyFill="1" applyBorder="1" applyAlignment="1">
      <alignment horizontal="right" vertical="center"/>
    </xf>
    <xf numFmtId="0" fontId="0" fillId="5" borderId="0" xfId="0" applyFill="1">
      <alignment vertical="center"/>
    </xf>
    <xf numFmtId="38" fontId="3" fillId="0" borderId="5" xfId="3" applyFont="1" applyFill="1" applyBorder="1" applyAlignment="1">
      <alignment vertical="center"/>
    </xf>
    <xf numFmtId="177" fontId="3" fillId="6" borderId="4" xfId="3" applyNumberFormat="1" applyFont="1" applyFill="1" applyBorder="1" applyAlignment="1">
      <alignment vertical="center"/>
    </xf>
    <xf numFmtId="38" fontId="3" fillId="5" borderId="0" xfId="2" applyFont="1" applyFill="1" applyAlignment="1">
      <alignment vertical="center"/>
    </xf>
    <xf numFmtId="38" fontId="3" fillId="5" borderId="5" xfId="2" applyFont="1" applyFill="1" applyBorder="1" applyAlignment="1">
      <alignment vertical="center"/>
    </xf>
    <xf numFmtId="38" fontId="3" fillId="5" borderId="0" xfId="2" applyFont="1" applyFill="1" applyAlignment="1">
      <alignment horizontal="right" vertical="center"/>
    </xf>
    <xf numFmtId="38" fontId="3" fillId="5" borderId="6" xfId="2" applyFont="1" applyFill="1" applyBorder="1" applyAlignment="1">
      <alignment vertical="center"/>
    </xf>
    <xf numFmtId="38" fontId="3" fillId="5" borderId="7" xfId="2" applyFont="1" applyFill="1" applyBorder="1" applyAlignment="1">
      <alignment vertical="center"/>
    </xf>
    <xf numFmtId="38" fontId="3" fillId="5" borderId="1" xfId="2" applyFont="1" applyFill="1" applyBorder="1" applyAlignment="1">
      <alignment vertical="center"/>
    </xf>
    <xf numFmtId="38" fontId="3" fillId="5" borderId="13" xfId="2" applyFont="1" applyFill="1" applyBorder="1" applyAlignment="1">
      <alignment vertical="center"/>
    </xf>
    <xf numFmtId="38" fontId="3" fillId="5" borderId="12" xfId="2" applyFont="1" applyFill="1" applyBorder="1" applyAlignment="1">
      <alignment vertical="center"/>
    </xf>
    <xf numFmtId="3" fontId="3" fillId="5" borderId="1" xfId="2" applyNumberFormat="1" applyFont="1" applyFill="1" applyBorder="1" applyAlignment="1">
      <alignment vertical="center"/>
    </xf>
    <xf numFmtId="3" fontId="3" fillId="5" borderId="17" xfId="2" applyNumberFormat="1" applyFont="1" applyFill="1" applyBorder="1" applyAlignment="1">
      <alignment vertical="center"/>
    </xf>
    <xf numFmtId="38" fontId="3" fillId="5" borderId="17" xfId="2" applyFont="1" applyFill="1" applyBorder="1" applyAlignment="1">
      <alignment vertical="center"/>
    </xf>
    <xf numFmtId="38" fontId="3" fillId="5" borderId="8" xfId="2" applyFont="1" applyFill="1" applyBorder="1" applyAlignment="1">
      <alignment vertical="center"/>
    </xf>
    <xf numFmtId="38" fontId="3" fillId="5" borderId="9" xfId="2" applyFont="1" applyFill="1" applyBorder="1" applyAlignment="1">
      <alignment vertical="center"/>
    </xf>
    <xf numFmtId="38" fontId="3" fillId="5" borderId="3" xfId="2" applyFont="1" applyFill="1" applyBorder="1" applyAlignment="1">
      <alignment vertical="center"/>
    </xf>
    <xf numFmtId="38" fontId="3" fillId="5" borderId="0" xfId="2" applyFont="1" applyFill="1" applyBorder="1" applyAlignment="1">
      <alignment vertical="center"/>
    </xf>
    <xf numFmtId="38" fontId="3" fillId="5" borderId="4" xfId="2" applyFont="1" applyFill="1" applyBorder="1" applyAlignment="1">
      <alignment vertical="center"/>
    </xf>
    <xf numFmtId="38" fontId="3" fillId="5" borderId="2" xfId="2" applyFont="1" applyFill="1" applyBorder="1" applyAlignment="1">
      <alignment vertical="center"/>
    </xf>
    <xf numFmtId="38" fontId="3" fillId="5" borderId="14" xfId="2" applyFont="1" applyFill="1" applyBorder="1" applyAlignment="1">
      <alignment vertical="center"/>
    </xf>
    <xf numFmtId="178" fontId="3" fillId="5" borderId="3" xfId="2" applyNumberFormat="1" applyFont="1" applyFill="1" applyBorder="1" applyAlignment="1">
      <alignment vertical="center"/>
    </xf>
    <xf numFmtId="176" fontId="3" fillId="5" borderId="1" xfId="2" applyNumberFormat="1" applyFont="1" applyFill="1" applyBorder="1" applyAlignment="1">
      <alignment vertical="center"/>
    </xf>
    <xf numFmtId="177" fontId="4" fillId="5" borderId="2" xfId="3" applyNumberFormat="1" applyFont="1" applyFill="1" applyBorder="1" applyAlignment="1">
      <alignment horizontal="center" vertical="center"/>
    </xf>
    <xf numFmtId="177" fontId="3" fillId="5" borderId="2" xfId="3" applyNumberFormat="1" applyFont="1" applyFill="1" applyBorder="1" applyAlignment="1">
      <alignment horizontal="right" vertical="center"/>
    </xf>
    <xf numFmtId="177" fontId="4" fillId="5" borderId="3" xfId="3" applyNumberFormat="1" applyFont="1" applyFill="1" applyBorder="1" applyAlignment="1">
      <alignment horizontal="center" vertical="center"/>
    </xf>
    <xf numFmtId="177" fontId="3" fillId="5" borderId="3" xfId="3" applyNumberFormat="1" applyFont="1" applyFill="1" applyBorder="1" applyAlignment="1">
      <alignment horizontal="right" vertical="center"/>
    </xf>
    <xf numFmtId="177" fontId="4" fillId="5" borderId="4" xfId="3" applyNumberFormat="1" applyFont="1" applyFill="1" applyBorder="1" applyAlignment="1">
      <alignment horizontal="center" vertical="center"/>
    </xf>
    <xf numFmtId="177" fontId="3" fillId="5" borderId="4" xfId="3" applyNumberFormat="1" applyFont="1" applyFill="1" applyBorder="1" applyAlignment="1">
      <alignment horizontal="right" vertical="center"/>
    </xf>
    <xf numFmtId="177" fontId="3" fillId="4" borderId="2" xfId="3" applyNumberFormat="1" applyFont="1" applyFill="1" applyBorder="1" applyAlignment="1">
      <alignment vertical="center"/>
    </xf>
    <xf numFmtId="177" fontId="3" fillId="4" borderId="12" xfId="3" applyNumberFormat="1" applyFont="1" applyFill="1" applyBorder="1" applyAlignment="1">
      <alignment vertical="center"/>
    </xf>
    <xf numFmtId="178" fontId="3" fillId="7" borderId="2" xfId="3" applyNumberFormat="1" applyFont="1" applyFill="1" applyBorder="1" applyAlignment="1">
      <alignment vertical="center"/>
    </xf>
    <xf numFmtId="0" fontId="8" fillId="5" borderId="0" xfId="0" applyFont="1" applyFill="1">
      <alignment vertical="center"/>
    </xf>
    <xf numFmtId="0" fontId="0" fillId="0" borderId="25" xfId="0" applyBorder="1">
      <alignment vertical="center"/>
    </xf>
    <xf numFmtId="0" fontId="7" fillId="5" borderId="3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0" xfId="0" applyFont="1" applyFill="1" applyBorder="1" applyAlignment="1">
      <alignment horizontal="center" vertical="center"/>
    </xf>
    <xf numFmtId="0" fontId="7" fillId="0" borderId="37" xfId="0" applyFont="1" applyBorder="1" applyAlignment="1">
      <alignment vertical="center" wrapText="1"/>
    </xf>
    <xf numFmtId="0" fontId="7" fillId="0" borderId="38" xfId="0" applyFont="1" applyBorder="1" applyAlignment="1">
      <alignment vertical="center" wrapText="1"/>
    </xf>
    <xf numFmtId="0" fontId="7" fillId="0" borderId="35" xfId="0" applyFont="1" applyBorder="1" applyAlignment="1">
      <alignment vertical="center" wrapText="1"/>
    </xf>
    <xf numFmtId="0" fontId="7" fillId="0" borderId="19" xfId="0" applyFont="1" applyBorder="1" applyAlignment="1">
      <alignment vertical="center" wrapText="1"/>
    </xf>
    <xf numFmtId="177" fontId="3" fillId="3" borderId="22" xfId="3" applyNumberFormat="1" applyFont="1" applyFill="1" applyBorder="1" applyAlignment="1">
      <alignment vertical="center"/>
    </xf>
    <xf numFmtId="177" fontId="3" fillId="3" borderId="41" xfId="3" applyNumberFormat="1" applyFont="1" applyFill="1" applyBorder="1" applyAlignment="1">
      <alignment horizontal="right" vertical="center"/>
    </xf>
    <xf numFmtId="9" fontId="3" fillId="3" borderId="17" xfId="1" applyFont="1" applyFill="1" applyBorder="1" applyAlignment="1">
      <alignment horizontal="right" vertical="center"/>
    </xf>
    <xf numFmtId="177" fontId="3" fillId="4" borderId="13" xfId="3" applyNumberFormat="1" applyFont="1" applyFill="1" applyBorder="1" applyAlignment="1">
      <alignment horizontal="right" vertical="center"/>
    </xf>
    <xf numFmtId="177" fontId="3" fillId="4" borderId="8" xfId="3" applyNumberFormat="1" applyFont="1" applyFill="1" applyBorder="1" applyAlignment="1">
      <alignment horizontal="right" vertical="center"/>
    </xf>
    <xf numFmtId="177" fontId="3" fillId="4" borderId="10" xfId="3" applyNumberFormat="1" applyFont="1" applyFill="1" applyBorder="1" applyAlignment="1">
      <alignment horizontal="right" vertical="center"/>
    </xf>
    <xf numFmtId="177" fontId="3" fillId="0" borderId="10" xfId="3" applyNumberFormat="1" applyFont="1" applyBorder="1" applyAlignment="1">
      <alignment horizontal="right" vertical="center"/>
    </xf>
    <xf numFmtId="177" fontId="3" fillId="0" borderId="8" xfId="3" applyNumberFormat="1" applyFont="1" applyBorder="1" applyAlignment="1">
      <alignment horizontal="right" vertical="center"/>
    </xf>
    <xf numFmtId="9" fontId="3" fillId="3" borderId="22" xfId="1" applyFont="1" applyFill="1" applyBorder="1" applyAlignment="1">
      <alignment horizontal="right" vertical="center"/>
    </xf>
    <xf numFmtId="38" fontId="3" fillId="0" borderId="25" xfId="3" applyFont="1" applyBorder="1" applyAlignment="1">
      <alignment vertical="center"/>
    </xf>
    <xf numFmtId="178" fontId="3" fillId="7" borderId="42" xfId="3" applyNumberFormat="1" applyFont="1" applyFill="1" applyBorder="1" applyAlignment="1">
      <alignment vertical="center"/>
    </xf>
    <xf numFmtId="177" fontId="3" fillId="3" borderId="22" xfId="3" applyNumberFormat="1" applyFont="1" applyFill="1" applyBorder="1" applyAlignment="1">
      <alignment horizontal="right" vertical="center"/>
    </xf>
    <xf numFmtId="38" fontId="3" fillId="0" borderId="4" xfId="3" applyFont="1" applyBorder="1" applyAlignment="1">
      <alignment vertical="center"/>
    </xf>
    <xf numFmtId="38" fontId="3" fillId="0" borderId="2" xfId="3" applyFont="1" applyBorder="1" applyAlignment="1">
      <alignment vertical="center" wrapText="1"/>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32" xfId="0" applyFont="1" applyBorder="1" applyAlignment="1">
      <alignment horizontal="center" vertical="center"/>
    </xf>
    <xf numFmtId="0" fontId="10" fillId="0" borderId="54" xfId="0" applyFont="1" applyBorder="1" applyAlignment="1">
      <alignment horizontal="center" vertical="center"/>
    </xf>
    <xf numFmtId="38" fontId="4" fillId="8" borderId="4" xfId="3" applyFont="1" applyFill="1" applyBorder="1" applyAlignment="1">
      <alignment horizontal="center" vertical="center" wrapText="1"/>
    </xf>
    <xf numFmtId="0" fontId="11" fillId="8" borderId="4"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55" xfId="0" applyFont="1" applyBorder="1" applyAlignment="1">
      <alignment horizontal="center" vertical="center" wrapText="1"/>
    </xf>
    <xf numFmtId="0" fontId="3" fillId="0" borderId="0" xfId="0" applyFont="1">
      <alignment vertical="center"/>
    </xf>
    <xf numFmtId="176" fontId="3" fillId="0" borderId="0" xfId="0" applyNumberFormat="1" applyFont="1">
      <alignment vertical="center"/>
    </xf>
    <xf numFmtId="0" fontId="12" fillId="0" borderId="54" xfId="0" applyFont="1" applyBorder="1" applyAlignment="1">
      <alignment horizontal="center" vertical="center"/>
    </xf>
    <xf numFmtId="38" fontId="3" fillId="0" borderId="13" xfId="3" applyFont="1" applyFill="1" applyBorder="1" applyAlignment="1">
      <alignment vertical="center" wrapText="1"/>
    </xf>
    <xf numFmtId="38" fontId="5" fillId="0" borderId="12" xfId="3" applyFont="1" applyFill="1" applyBorder="1" applyAlignment="1">
      <alignment vertical="center" wrapText="1"/>
    </xf>
    <xf numFmtId="177" fontId="3" fillId="0" borderId="7" xfId="3" applyNumberFormat="1" applyFont="1" applyFill="1" applyBorder="1" applyAlignment="1">
      <alignment vertical="center"/>
    </xf>
    <xf numFmtId="3" fontId="3" fillId="5" borderId="23" xfId="2" applyNumberFormat="1" applyFont="1" applyFill="1" applyBorder="1" applyAlignment="1">
      <alignment vertical="center"/>
    </xf>
    <xf numFmtId="10" fontId="3" fillId="0" borderId="0" xfId="1" applyNumberFormat="1" applyFont="1" applyFill="1" applyAlignment="1">
      <alignment vertical="center"/>
    </xf>
    <xf numFmtId="0" fontId="7" fillId="0" borderId="36" xfId="0" applyFont="1" applyBorder="1">
      <alignment vertical="center"/>
    </xf>
    <xf numFmtId="177" fontId="3" fillId="9" borderId="7" xfId="3" applyNumberFormat="1" applyFont="1" applyFill="1" applyBorder="1" applyAlignment="1">
      <alignment vertical="center"/>
    </xf>
    <xf numFmtId="179" fontId="3" fillId="0" borderId="0" xfId="1" applyNumberFormat="1" applyFont="1" applyFill="1" applyAlignment="1">
      <alignment vertical="center"/>
    </xf>
    <xf numFmtId="179" fontId="3" fillId="0" borderId="0" xfId="1" applyNumberFormat="1" applyFont="1" applyAlignment="1">
      <alignment vertical="center"/>
    </xf>
    <xf numFmtId="177" fontId="3" fillId="9" borderId="1" xfId="3" applyNumberFormat="1" applyFont="1" applyFill="1" applyBorder="1" applyAlignment="1">
      <alignment vertical="center"/>
    </xf>
    <xf numFmtId="177" fontId="3" fillId="9" borderId="4" xfId="3" applyNumberFormat="1" applyFont="1" applyFill="1" applyBorder="1" applyAlignment="1">
      <alignment vertical="center"/>
    </xf>
    <xf numFmtId="177" fontId="3" fillId="0" borderId="3" xfId="1" applyNumberFormat="1" applyFont="1" applyFill="1" applyBorder="1" applyAlignment="1">
      <alignment vertical="center"/>
    </xf>
    <xf numFmtId="177" fontId="3" fillId="9" borderId="1" xfId="1" applyNumberFormat="1" applyFont="1" applyFill="1" applyBorder="1" applyAlignment="1">
      <alignment vertical="center"/>
    </xf>
    <xf numFmtId="177" fontId="3" fillId="9" borderId="3" xfId="3" applyNumberFormat="1" applyFont="1" applyFill="1" applyBorder="1" applyAlignment="1">
      <alignment vertical="center"/>
    </xf>
    <xf numFmtId="177" fontId="3" fillId="9" borderId="2" xfId="3" applyNumberFormat="1" applyFont="1" applyFill="1" applyBorder="1" applyAlignment="1">
      <alignment vertical="center"/>
    </xf>
    <xf numFmtId="178" fontId="3" fillId="9" borderId="2" xfId="3" applyNumberFormat="1" applyFont="1" applyFill="1" applyBorder="1" applyAlignment="1">
      <alignment vertical="center"/>
    </xf>
    <xf numFmtId="0" fontId="7" fillId="0" borderId="30" xfId="0" applyFont="1" applyBorder="1">
      <alignment vertical="center"/>
    </xf>
    <xf numFmtId="0" fontId="7" fillId="0" borderId="23" xfId="0" applyFont="1" applyBorder="1">
      <alignment vertical="center"/>
    </xf>
    <xf numFmtId="0" fontId="7" fillId="0" borderId="37" xfId="0" applyFont="1" applyBorder="1">
      <alignment vertical="center"/>
    </xf>
    <xf numFmtId="0" fontId="7" fillId="0" borderId="34" xfId="0" applyFont="1" applyBorder="1">
      <alignment vertical="center"/>
    </xf>
    <xf numFmtId="0" fontId="7" fillId="0" borderId="3" xfId="0" applyFont="1" applyBorder="1">
      <alignment vertical="center"/>
    </xf>
    <xf numFmtId="0" fontId="7" fillId="0" borderId="21" xfId="0" applyFont="1" applyBorder="1">
      <alignment vertical="center"/>
    </xf>
    <xf numFmtId="0" fontId="7" fillId="0" borderId="31" xfId="0" applyFont="1" applyBorder="1">
      <alignment vertical="center"/>
    </xf>
    <xf numFmtId="0" fontId="7" fillId="0" borderId="16" xfId="0" applyFont="1" applyBorder="1">
      <alignment vertical="center"/>
    </xf>
    <xf numFmtId="0" fontId="7" fillId="0" borderId="20" xfId="0" applyFont="1" applyBorder="1">
      <alignment vertical="center"/>
    </xf>
    <xf numFmtId="176" fontId="3" fillId="0" borderId="0" xfId="0" applyNumberFormat="1" applyFont="1" applyAlignment="1">
      <alignment vertical="center" wrapText="1"/>
    </xf>
    <xf numFmtId="38" fontId="3" fillId="0" borderId="0" xfId="3" applyFont="1" applyBorder="1" applyAlignment="1">
      <alignment vertical="center" wrapText="1"/>
    </xf>
    <xf numFmtId="177" fontId="3" fillId="0" borderId="4" xfId="3"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3" xfId="0" applyNumberFormat="1" applyFont="1" applyBorder="1" applyAlignment="1">
      <alignment horizontal="center" vertical="center"/>
    </xf>
    <xf numFmtId="38" fontId="3" fillId="0" borderId="4" xfId="3" applyFont="1" applyBorder="1" applyAlignment="1">
      <alignment vertical="center"/>
    </xf>
    <xf numFmtId="0" fontId="3" fillId="0" borderId="2" xfId="0" applyFont="1" applyBorder="1">
      <alignment vertical="center"/>
    </xf>
    <xf numFmtId="0" fontId="3" fillId="0" borderId="3" xfId="0" applyFont="1" applyBorder="1">
      <alignment vertical="center"/>
    </xf>
    <xf numFmtId="177" fontId="3" fillId="0" borderId="3" xfId="3" applyNumberFormat="1" applyFont="1" applyBorder="1" applyAlignment="1">
      <alignment horizontal="center" vertical="center"/>
    </xf>
    <xf numFmtId="38" fontId="3" fillId="3" borderId="24" xfId="3" applyFont="1" applyFill="1" applyBorder="1" applyAlignment="1">
      <alignment horizontal="left" vertical="center" wrapText="1"/>
    </xf>
    <xf numFmtId="38" fontId="3" fillId="3" borderId="18" xfId="3" applyFont="1" applyFill="1" applyBorder="1" applyAlignment="1">
      <alignment horizontal="left" vertical="center" wrapText="1"/>
    </xf>
    <xf numFmtId="38" fontId="3" fillId="0" borderId="2" xfId="3"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177" fontId="3" fillId="0" borderId="2" xfId="3" applyNumberFormat="1" applyFont="1" applyBorder="1" applyAlignment="1">
      <alignment horizontal="center" vertical="center"/>
    </xf>
    <xf numFmtId="38" fontId="3" fillId="0" borderId="2" xfId="3" applyFont="1" applyBorder="1" applyAlignment="1">
      <alignment horizontal="center" vertical="center" wrapText="1"/>
    </xf>
    <xf numFmtId="38" fontId="3" fillId="0" borderId="4" xfId="3" applyFont="1" applyBorder="1" applyAlignment="1">
      <alignment vertical="center" wrapText="1"/>
    </xf>
    <xf numFmtId="38" fontId="3" fillId="0" borderId="8" xfId="3" applyFont="1" applyBorder="1" applyAlignment="1">
      <alignment horizontal="left" vertical="center" wrapText="1"/>
    </xf>
    <xf numFmtId="38" fontId="3" fillId="0" borderId="9" xfId="3" applyFont="1" applyBorder="1" applyAlignment="1">
      <alignment horizontal="left" vertical="center" wrapText="1"/>
    </xf>
    <xf numFmtId="38" fontId="3" fillId="0" borderId="6" xfId="3" applyFont="1" applyBorder="1" applyAlignment="1">
      <alignment horizontal="left" vertical="center" wrapText="1"/>
    </xf>
    <xf numFmtId="38" fontId="3" fillId="0" borderId="7" xfId="3" applyFont="1" applyBorder="1" applyAlignment="1">
      <alignment horizontal="left" vertical="center" wrapText="1"/>
    </xf>
    <xf numFmtId="0" fontId="6" fillId="0" borderId="1" xfId="0" applyFont="1" applyBorder="1" applyAlignment="1">
      <alignment horizontal="left" vertical="center" wrapText="1"/>
    </xf>
    <xf numFmtId="38" fontId="3" fillId="0" borderId="0" xfId="3" applyFont="1" applyAlignment="1">
      <alignment horizontal="left" vertical="center" wrapText="1"/>
    </xf>
    <xf numFmtId="38" fontId="3" fillId="0" borderId="0" xfId="3" applyFont="1" applyAlignment="1">
      <alignment horizontal="left" vertical="center"/>
    </xf>
    <xf numFmtId="38" fontId="3" fillId="0" borderId="0" xfId="3" applyFont="1" applyFill="1" applyAlignment="1">
      <alignment horizontal="left" vertical="center" wrapText="1"/>
    </xf>
    <xf numFmtId="176" fontId="3" fillId="0" borderId="0" xfId="0" applyNumberFormat="1" applyFont="1" applyAlignment="1">
      <alignment horizontal="center" vertical="center" wrapText="1" shrinkToFit="1"/>
    </xf>
    <xf numFmtId="176" fontId="3" fillId="0" borderId="0" xfId="0" applyNumberFormat="1" applyFont="1" applyAlignment="1">
      <alignment horizontal="left" vertical="center" wrapText="1"/>
    </xf>
    <xf numFmtId="0" fontId="7" fillId="5" borderId="44" xfId="0" applyFont="1" applyFill="1" applyBorder="1" applyAlignment="1">
      <alignment horizontal="center" vertical="center"/>
    </xf>
    <xf numFmtId="0" fontId="7" fillId="5" borderId="48" xfId="0" applyFont="1" applyFill="1" applyBorder="1" applyAlignment="1">
      <alignment horizontal="center" vertical="center"/>
    </xf>
    <xf numFmtId="0" fontId="7" fillId="5" borderId="33" xfId="0" applyFont="1" applyFill="1" applyBorder="1" applyAlignment="1">
      <alignment horizontal="center" vertical="center"/>
    </xf>
    <xf numFmtId="0" fontId="9" fillId="0" borderId="45" xfId="0" applyFont="1" applyBorder="1" applyAlignment="1">
      <alignment horizontal="center" vertical="center"/>
    </xf>
    <xf numFmtId="0" fontId="9" fillId="0" borderId="49" xfId="0" applyFont="1" applyBorder="1" applyAlignment="1">
      <alignment horizontal="center" vertical="center"/>
    </xf>
    <xf numFmtId="0" fontId="9" fillId="0" borderId="39" xfId="0" applyFont="1" applyBorder="1" applyAlignment="1">
      <alignment horizontal="center" vertical="center"/>
    </xf>
    <xf numFmtId="0" fontId="0" fillId="5" borderId="27" xfId="0" applyFill="1" applyBorder="1" applyAlignment="1">
      <alignment horizontal="right" vertical="center"/>
    </xf>
    <xf numFmtId="0" fontId="7" fillId="0" borderId="4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39" xfId="0" applyFont="1" applyBorder="1" applyAlignment="1">
      <alignment horizontal="center" vertical="center" wrapText="1"/>
    </xf>
    <xf numFmtId="0" fontId="7" fillId="5" borderId="50" xfId="0" applyFont="1" applyFill="1" applyBorder="1" applyAlignment="1">
      <alignment horizontal="center" vertical="center"/>
    </xf>
    <xf numFmtId="0" fontId="7" fillId="5" borderId="51" xfId="0" applyFont="1" applyFill="1" applyBorder="1" applyAlignment="1">
      <alignment horizontal="center" vertical="center"/>
    </xf>
    <xf numFmtId="0" fontId="7" fillId="5" borderId="52" xfId="0" applyFont="1" applyFill="1" applyBorder="1" applyAlignment="1">
      <alignment horizontal="center" vertical="center"/>
    </xf>
    <xf numFmtId="0" fontId="7" fillId="5" borderId="53" xfId="0" applyFont="1" applyFill="1" applyBorder="1" applyAlignment="1">
      <alignment horizontal="center" vertical="center"/>
    </xf>
    <xf numFmtId="0" fontId="7" fillId="0" borderId="49" xfId="0" applyFont="1" applyBorder="1" applyAlignment="1">
      <alignment horizontal="center" vertical="center"/>
    </xf>
    <xf numFmtId="38" fontId="3" fillId="5" borderId="13" xfId="3" applyFont="1" applyFill="1" applyBorder="1" applyAlignment="1">
      <alignment horizontal="center" vertical="center"/>
    </xf>
    <xf numFmtId="38" fontId="3" fillId="5" borderId="12" xfId="3" applyFont="1" applyFill="1" applyBorder="1" applyAlignment="1">
      <alignment horizontal="center" vertical="center"/>
    </xf>
    <xf numFmtId="38" fontId="3" fillId="5" borderId="8" xfId="3" applyFont="1" applyFill="1" applyBorder="1" applyAlignment="1">
      <alignment horizontal="center" vertical="center"/>
    </xf>
    <xf numFmtId="38" fontId="3" fillId="5" borderId="9" xfId="3" applyFont="1" applyFill="1" applyBorder="1" applyAlignment="1">
      <alignment horizontal="center" vertical="center"/>
    </xf>
    <xf numFmtId="177" fontId="1" fillId="5" borderId="4" xfId="3" applyNumberFormat="1" applyFont="1" applyFill="1" applyBorder="1" applyAlignment="1">
      <alignment horizontal="center" vertical="center"/>
    </xf>
    <xf numFmtId="177" fontId="0" fillId="5" borderId="2" xfId="0" applyNumberFormat="1" applyFill="1" applyBorder="1" applyAlignment="1">
      <alignment horizontal="center" vertical="center"/>
    </xf>
    <xf numFmtId="177" fontId="0" fillId="5" borderId="3" xfId="0" applyNumberFormat="1" applyFill="1" applyBorder="1" applyAlignment="1">
      <alignment horizontal="center" vertical="center"/>
    </xf>
    <xf numFmtId="177" fontId="3" fillId="5" borderId="4" xfId="3" applyNumberFormat="1" applyFont="1" applyFill="1" applyBorder="1" applyAlignment="1">
      <alignment horizontal="center" vertical="center"/>
    </xf>
    <xf numFmtId="177" fontId="3" fillId="5" borderId="3" xfId="3" applyNumberFormat="1" applyFont="1" applyFill="1" applyBorder="1" applyAlignment="1">
      <alignment horizontal="center" vertical="center"/>
    </xf>
    <xf numFmtId="38" fontId="3" fillId="5" borderId="4" xfId="3" applyFont="1" applyFill="1" applyBorder="1" applyAlignment="1">
      <alignment vertical="center"/>
    </xf>
    <xf numFmtId="0" fontId="0" fillId="5" borderId="2" xfId="0" applyFill="1" applyBorder="1">
      <alignment vertical="center"/>
    </xf>
    <xf numFmtId="0" fontId="0" fillId="5" borderId="3" xfId="0" applyFill="1" applyBorder="1">
      <alignment vertical="center"/>
    </xf>
    <xf numFmtId="38" fontId="3" fillId="5" borderId="4" xfId="3" applyFont="1" applyFill="1" applyBorder="1" applyAlignment="1">
      <alignment horizontal="center" vertical="center" wrapText="1"/>
    </xf>
    <xf numFmtId="38" fontId="3" fillId="5" borderId="2" xfId="3" applyFont="1" applyFill="1" applyBorder="1" applyAlignment="1">
      <alignment horizontal="center" vertical="center" wrapText="1"/>
    </xf>
    <xf numFmtId="38" fontId="3" fillId="0" borderId="1" xfId="3" applyFont="1" applyBorder="1" applyAlignment="1">
      <alignment horizontal="center" vertical="center"/>
    </xf>
    <xf numFmtId="177" fontId="3" fillId="5" borderId="2" xfId="3" applyNumberFormat="1" applyFont="1" applyFill="1" applyBorder="1" applyAlignment="1">
      <alignment horizontal="center" vertical="center"/>
    </xf>
    <xf numFmtId="38" fontId="3" fillId="5" borderId="4" xfId="3" applyFont="1" applyFill="1" applyBorder="1" applyAlignment="1">
      <alignment vertical="center" wrapText="1"/>
    </xf>
    <xf numFmtId="38" fontId="3" fillId="5" borderId="2" xfId="3" applyFont="1" applyFill="1" applyBorder="1" applyAlignment="1">
      <alignment vertical="center" wrapText="1"/>
    </xf>
    <xf numFmtId="0" fontId="0" fillId="5" borderId="2" xfId="0" applyFill="1" applyBorder="1" applyAlignment="1">
      <alignment vertical="center" wrapText="1"/>
    </xf>
    <xf numFmtId="0" fontId="0" fillId="5" borderId="3" xfId="0" applyFill="1" applyBorder="1" applyAlignment="1">
      <alignment vertical="center" wrapText="1"/>
    </xf>
    <xf numFmtId="38" fontId="3" fillId="5" borderId="10" xfId="2" applyFont="1" applyFill="1" applyBorder="1" applyAlignment="1">
      <alignment vertical="center" wrapText="1"/>
    </xf>
    <xf numFmtId="38" fontId="3" fillId="5" borderId="11" xfId="2" applyFont="1" applyFill="1" applyBorder="1" applyAlignment="1">
      <alignment vertical="center" wrapText="1"/>
    </xf>
    <xf numFmtId="38" fontId="3" fillId="5" borderId="47" xfId="2" applyFont="1" applyFill="1" applyBorder="1" applyAlignment="1">
      <alignment vertical="center" wrapText="1"/>
    </xf>
    <xf numFmtId="38" fontId="3" fillId="5" borderId="18" xfId="2" applyFont="1" applyFill="1" applyBorder="1" applyAlignment="1">
      <alignment vertical="center" wrapText="1"/>
    </xf>
    <xf numFmtId="38" fontId="3" fillId="5" borderId="6" xfId="2" applyFont="1" applyFill="1" applyBorder="1" applyAlignment="1">
      <alignment vertical="center" wrapText="1"/>
    </xf>
    <xf numFmtId="38" fontId="3" fillId="5" borderId="7" xfId="2" applyFont="1" applyFill="1" applyBorder="1" applyAlignment="1">
      <alignment vertical="center" wrapText="1"/>
    </xf>
    <xf numFmtId="38" fontId="3" fillId="5" borderId="40" xfId="2" applyFont="1" applyFill="1" applyBorder="1" applyAlignment="1">
      <alignment horizontal="left" vertical="center" wrapText="1"/>
    </xf>
    <xf numFmtId="38" fontId="3" fillId="5" borderId="28" xfId="2" applyFont="1" applyFill="1" applyBorder="1" applyAlignment="1">
      <alignment horizontal="left" vertical="center" wrapText="1"/>
    </xf>
    <xf numFmtId="38" fontId="3" fillId="5" borderId="26" xfId="2" applyFont="1" applyFill="1" applyBorder="1" applyAlignment="1">
      <alignment horizontal="left" vertical="center" wrapText="1"/>
    </xf>
    <xf numFmtId="38" fontId="3" fillId="5" borderId="29" xfId="2" applyFont="1" applyFill="1" applyBorder="1" applyAlignment="1">
      <alignment horizontal="left" vertical="center"/>
    </xf>
    <xf numFmtId="177" fontId="3" fillId="0" borderId="2" xfId="1" applyNumberFormat="1" applyFont="1" applyFill="1" applyBorder="1" applyAlignment="1">
      <alignment vertical="center"/>
    </xf>
    <xf numFmtId="177" fontId="3" fillId="9" borderId="7" xfId="1" applyNumberFormat="1" applyFont="1" applyFill="1" applyBorder="1" applyAlignment="1">
      <alignment vertical="center"/>
    </xf>
  </cellXfs>
  <cellStyles count="4">
    <cellStyle name="パーセント" xfId="1" builtinId="5"/>
    <cellStyle name="桁区切り_小築鍍金修正1222" xfId="2" xr:uid="{00000000-0005-0000-0000-000002000000}"/>
    <cellStyle name="桁区切り_数値計画（福寿家）" xfId="3" xr:uid="{00000000-0005-0000-0000-000003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0</xdr:col>
      <xdr:colOff>0</xdr:colOff>
      <xdr:row>0</xdr:row>
      <xdr:rowOff>485775</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bwMode="auto">
        <a:xfrm>
          <a:off x="0" y="76200"/>
          <a:ext cx="0" cy="161925"/>
        </a:xfrm>
        <a:prstGeom prst="rect">
          <a:avLst/>
        </a:prstGeom>
        <a:solidFill>
          <a:srgbClr val="BBE0E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altLang="ja-JP" sz="2000" b="0" i="0" strike="noStrike">
              <a:solidFill>
                <a:srgbClr val="000000"/>
              </a:solidFill>
              <a:latin typeface="Arial"/>
              <a:cs typeface="Arial"/>
            </a:rPr>
            <a:t>13</a:t>
          </a:r>
          <a:r>
            <a:rPr lang="ja-JP" altLang="en-US" sz="2000" b="0" i="0" strike="noStrike">
              <a:solidFill>
                <a:srgbClr val="000000"/>
              </a:solidFill>
              <a:latin typeface="ＭＳ Ｐゴシック"/>
              <a:ea typeface="ＭＳ Ｐゴシック"/>
            </a:rPr>
            <a:t>．返済計画　</a:t>
          </a:r>
        </a:p>
        <a:p>
          <a:pPr algn="ctr" rtl="0">
            <a:defRPr sz="1000"/>
          </a:pPr>
          <a:endParaRPr lang="ja-JP" altLang="en-US" sz="2000" b="0" i="0" strike="noStrike">
            <a:solidFill>
              <a:srgbClr val="000000"/>
            </a:solidFill>
            <a:latin typeface="ＭＳ Ｐゴシック"/>
            <a:ea typeface="ＭＳ Ｐゴシック"/>
          </a:endParaRP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エコロジー">
  <a:themeElements>
    <a:clrScheme name="エコロジー">
      <a:dk1>
        <a:sysClr val="windowText" lastClr="000000"/>
      </a:dk1>
      <a:lt1>
        <a:sysClr val="window" lastClr="FFFFFF"/>
      </a:lt1>
      <a:dk2>
        <a:srgbClr val="676A55"/>
      </a:dk2>
      <a:lt2>
        <a:srgbClr val="EAEBDE"/>
      </a:lt2>
      <a:accent1>
        <a:srgbClr val="72A376"/>
      </a:accent1>
      <a:accent2>
        <a:srgbClr val="B0CCB0"/>
      </a:accent2>
      <a:accent3>
        <a:srgbClr val="A8CDD7"/>
      </a:accent3>
      <a:accent4>
        <a:srgbClr val="C0BEAF"/>
      </a:accent4>
      <a:accent5>
        <a:srgbClr val="CEC597"/>
      </a:accent5>
      <a:accent6>
        <a:srgbClr val="E8B7B7"/>
      </a:accent6>
      <a:hlink>
        <a:srgbClr val="DB5353"/>
      </a:hlink>
      <a:folHlink>
        <a:srgbClr val="903638"/>
      </a:folHlink>
    </a:clrScheme>
    <a:fontScheme name="エコロジー">
      <a:majorFont>
        <a:latin typeface="Rockwell"/>
        <a:ea typeface=""/>
        <a:cs typeface=""/>
        <a:font script="Grek" typeface="Cambria"/>
        <a:font script="Cyrl" typeface="Cambria"/>
        <a:font script="Jpan" typeface="HG明朝B"/>
        <a:font script="Hang" typeface="바탕"/>
        <a:font script="Hans" typeface="方正姚体"/>
        <a:font script="Hant" typeface="微軟正黑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Rockwell"/>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エコロジー">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63500" h="63500" prst="coolSlant"/>
          </a:sp3d>
        </a:effectStyle>
      </a:effectStyleLst>
      <a:bgFillStyleLst>
        <a:solidFill>
          <a:schemeClr val="phClr"/>
        </a:solidFill>
        <a:gradFill rotWithShape="1">
          <a:gsLst>
            <a:gs pos="0">
              <a:schemeClr val="phClr">
                <a:tint val="75000"/>
                <a:satMod val="400000"/>
              </a:schemeClr>
            </a:gs>
            <a:gs pos="20000">
              <a:schemeClr val="phClr">
                <a:tint val="80000"/>
                <a:satMod val="355000"/>
              </a:schemeClr>
            </a:gs>
            <a:gs pos="100000">
              <a:schemeClr val="phClr">
                <a:tint val="95000"/>
                <a:shade val="55000"/>
                <a:satMod val="355000"/>
              </a:schemeClr>
            </a:gs>
          </a:gsLst>
          <a:path path="circle">
            <a:fillToRect l="67500" t="35000" r="32500" b="65000"/>
          </a:path>
        </a:gradFill>
        <a:blipFill>
          <a:blip xmlns:r="http://schemas.openxmlformats.org/officeDocument/2006/relationships" r:embed="rId1">
            <a:duotone>
              <a:schemeClr val="phClr">
                <a:shade val="30000"/>
                <a:satMod val="120000"/>
              </a:schemeClr>
              <a:schemeClr val="phClr">
                <a:tint val="70000"/>
                <a:satMod val="250000"/>
              </a:schemeClr>
            </a:duotone>
          </a:blip>
          <a:tile tx="0" ty="0" sx="50000" sy="50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0161-C9D1-468A-B914-9B936F288EB4}">
  <sheetPr>
    <pageSetUpPr fitToPage="1"/>
  </sheetPr>
  <dimension ref="A1:X121"/>
  <sheetViews>
    <sheetView tabSelected="1" zoomScale="90" zoomScaleNormal="90" workbookViewId="0">
      <pane xSplit="3" ySplit="5" topLeftCell="D6" activePane="bottomRight" state="frozen"/>
      <selection activeCell="I7" sqref="I7"/>
      <selection pane="topRight" activeCell="I7" sqref="I7"/>
      <selection pane="bottomLeft" activeCell="I7" sqref="I7"/>
      <selection pane="bottomRight" activeCell="F43" sqref="D43:F43"/>
    </sheetView>
  </sheetViews>
  <sheetFormatPr defaultRowHeight="13.5" x14ac:dyDescent="0.15"/>
  <cols>
    <col min="1" max="1" width="3.875" style="3" customWidth="1"/>
    <col min="2" max="2" width="3" style="3" customWidth="1"/>
    <col min="3" max="3" width="23.25" style="3" bestFit="1" customWidth="1"/>
    <col min="4" max="5" width="12.25" style="3" bestFit="1" customWidth="1"/>
    <col min="6" max="10" width="12.5" style="3" customWidth="1"/>
    <col min="11" max="11" width="12.375" style="3" customWidth="1"/>
    <col min="12" max="13" width="11.25" style="3" hidden="1" customWidth="1"/>
    <col min="14" max="14" width="16.125" style="3" hidden="1" customWidth="1"/>
    <col min="15" max="15" width="8.5" style="3" hidden="1" customWidth="1"/>
    <col min="16" max="16" width="11" style="3" bestFit="1" customWidth="1"/>
    <col min="17" max="17" width="12.75" style="3" bestFit="1" customWidth="1"/>
    <col min="18" max="16384" width="9" style="3"/>
  </cols>
  <sheetData>
    <row r="1" spans="1:24" x14ac:dyDescent="0.15">
      <c r="B1" s="53" t="s">
        <v>93</v>
      </c>
      <c r="C1" s="54"/>
    </row>
    <row r="2" spans="1:24" x14ac:dyDescent="0.15">
      <c r="B2" s="3" t="s">
        <v>2</v>
      </c>
    </row>
    <row r="3" spans="1:24" x14ac:dyDescent="0.15">
      <c r="B3" s="8" t="s">
        <v>88</v>
      </c>
      <c r="C3" s="8"/>
      <c r="D3" s="64"/>
      <c r="E3" s="64"/>
      <c r="F3" s="8"/>
    </row>
    <row r="4" spans="1:24" ht="18" customHeight="1" x14ac:dyDescent="0.15">
      <c r="E4" s="9"/>
      <c r="I4" s="10"/>
      <c r="K4" s="10" t="s">
        <v>81</v>
      </c>
      <c r="L4" s="10"/>
      <c r="M4" s="10"/>
      <c r="N4" s="10" t="s">
        <v>81</v>
      </c>
      <c r="X4" s="11"/>
    </row>
    <row r="5" spans="1:24" ht="18" customHeight="1" x14ac:dyDescent="0.15">
      <c r="B5" s="12"/>
      <c r="C5" s="13"/>
      <c r="D5" s="122" t="s">
        <v>68</v>
      </c>
      <c r="E5" s="122" t="s">
        <v>69</v>
      </c>
      <c r="F5" s="123" t="s">
        <v>91</v>
      </c>
      <c r="G5" s="124" t="s">
        <v>49</v>
      </c>
      <c r="H5" s="124" t="s">
        <v>50</v>
      </c>
      <c r="I5" s="124" t="s">
        <v>51</v>
      </c>
      <c r="J5" s="124" t="s">
        <v>52</v>
      </c>
      <c r="K5" s="124" t="s">
        <v>70</v>
      </c>
      <c r="L5" s="124" t="s">
        <v>71</v>
      </c>
      <c r="M5" s="124" t="s">
        <v>72</v>
      </c>
      <c r="N5" s="124" t="s">
        <v>73</v>
      </c>
    </row>
    <row r="6" spans="1:24" ht="18" customHeight="1" x14ac:dyDescent="0.15">
      <c r="B6" s="12"/>
      <c r="C6" s="13"/>
      <c r="D6" s="125" t="s">
        <v>89</v>
      </c>
      <c r="E6" s="125" t="s">
        <v>89</v>
      </c>
      <c r="F6" s="125" t="s">
        <v>89</v>
      </c>
      <c r="G6" s="125" t="s">
        <v>89</v>
      </c>
      <c r="H6" s="125" t="s">
        <v>89</v>
      </c>
      <c r="I6" s="125" t="s">
        <v>89</v>
      </c>
      <c r="J6" s="125" t="s">
        <v>89</v>
      </c>
      <c r="K6" s="125" t="s">
        <v>89</v>
      </c>
      <c r="L6" s="125" t="s">
        <v>78</v>
      </c>
      <c r="M6" s="125" t="s">
        <v>79</v>
      </c>
      <c r="N6" s="125" t="s">
        <v>80</v>
      </c>
    </row>
    <row r="7" spans="1:24" s="126" customFormat="1" ht="15" customHeight="1" thickBot="1" x14ac:dyDescent="0.2">
      <c r="A7" s="118"/>
      <c r="B7" s="119"/>
      <c r="C7" s="120"/>
      <c r="D7" s="121"/>
      <c r="E7" s="121"/>
      <c r="F7" s="121"/>
      <c r="G7" s="128" t="s">
        <v>64</v>
      </c>
      <c r="H7" s="128" t="s">
        <v>64</v>
      </c>
      <c r="I7" s="128" t="s">
        <v>64</v>
      </c>
      <c r="J7" s="128" t="s">
        <v>64</v>
      </c>
      <c r="K7" s="128" t="s">
        <v>64</v>
      </c>
      <c r="L7" s="128" t="s">
        <v>64</v>
      </c>
      <c r="M7" s="128" t="s">
        <v>64</v>
      </c>
      <c r="N7" s="128" t="s">
        <v>64</v>
      </c>
    </row>
    <row r="8" spans="1:24" ht="28.5" customHeight="1" thickTop="1" x14ac:dyDescent="0.15">
      <c r="B8" s="18" t="s">
        <v>3</v>
      </c>
      <c r="C8" s="17"/>
      <c r="D8" s="28">
        <f>SUM(D9:D10)</f>
        <v>0</v>
      </c>
      <c r="E8" s="28">
        <f>SUM(E9:E10)</f>
        <v>0</v>
      </c>
      <c r="F8" s="28">
        <f>SUM(F9:F10)</f>
        <v>0</v>
      </c>
      <c r="G8" s="28">
        <f t="shared" ref="G8:K8" si="0">SUM(G9:G10)</f>
        <v>0</v>
      </c>
      <c r="H8" s="28">
        <f t="shared" si="0"/>
        <v>0</v>
      </c>
      <c r="I8" s="28">
        <f t="shared" si="0"/>
        <v>0</v>
      </c>
      <c r="J8" s="28">
        <f t="shared" si="0"/>
        <v>0</v>
      </c>
      <c r="K8" s="28">
        <f t="shared" si="0"/>
        <v>0</v>
      </c>
      <c r="L8" s="28" t="e">
        <f>#REF!</f>
        <v>#REF!</v>
      </c>
      <c r="M8" s="28" t="e">
        <f>#REF!</f>
        <v>#REF!</v>
      </c>
      <c r="N8" s="28" t="e">
        <f>#REF!</f>
        <v>#REF!</v>
      </c>
      <c r="P8" s="3" t="s">
        <v>95</v>
      </c>
    </row>
    <row r="9" spans="1:24" ht="29.1" customHeight="1" x14ac:dyDescent="0.15">
      <c r="B9" s="26"/>
      <c r="C9" s="48" t="s">
        <v>25</v>
      </c>
      <c r="D9" s="57"/>
      <c r="E9" s="57"/>
      <c r="F9" s="138"/>
      <c r="G9" s="138"/>
      <c r="H9" s="138"/>
      <c r="I9" s="138"/>
      <c r="J9" s="138"/>
      <c r="K9" s="138"/>
      <c r="L9" s="14" t="e">
        <f>#REF!</f>
        <v>#REF!</v>
      </c>
      <c r="M9" s="14" t="e">
        <f>#REF!</f>
        <v>#REF!</v>
      </c>
      <c r="N9" s="14" t="e">
        <f>#REF!</f>
        <v>#REF!</v>
      </c>
    </row>
    <row r="10" spans="1:24" ht="29.1" customHeight="1" x14ac:dyDescent="0.15">
      <c r="B10" s="16"/>
      <c r="C10" s="48" t="s">
        <v>37</v>
      </c>
      <c r="D10" s="14">
        <v>0</v>
      </c>
      <c r="E10" s="14">
        <v>0</v>
      </c>
      <c r="F10" s="138"/>
      <c r="G10" s="138"/>
      <c r="H10" s="138"/>
      <c r="I10" s="138"/>
      <c r="J10" s="138"/>
      <c r="K10" s="138"/>
      <c r="L10" s="14" t="e">
        <f>#REF!</f>
        <v>#REF!</v>
      </c>
      <c r="M10" s="14" t="e">
        <f>#REF!</f>
        <v>#REF!</v>
      </c>
      <c r="N10" s="14" t="e">
        <f>#REF!</f>
        <v>#REF!</v>
      </c>
    </row>
    <row r="11" spans="1:24" ht="29.1" customHeight="1" x14ac:dyDescent="0.15">
      <c r="B11" s="26" t="s">
        <v>4</v>
      </c>
      <c r="C11" s="17"/>
      <c r="D11" s="14">
        <f>SUM(D12:D13)</f>
        <v>0</v>
      </c>
      <c r="E11" s="14">
        <f>SUM(E12:E13)</f>
        <v>0</v>
      </c>
      <c r="F11" s="14">
        <f>SUM(F12:F13)</f>
        <v>0</v>
      </c>
      <c r="G11" s="14">
        <f t="shared" ref="G11:H11" si="1">SUM(G12:G13)</f>
        <v>0</v>
      </c>
      <c r="H11" s="14">
        <f t="shared" si="1"/>
        <v>0</v>
      </c>
      <c r="I11" s="14">
        <f>SUM(I12:I13)</f>
        <v>0</v>
      </c>
      <c r="J11" s="14">
        <f>SUM(J12:J13)</f>
        <v>0</v>
      </c>
      <c r="K11" s="14">
        <f>SUM(K12:K13)</f>
        <v>0</v>
      </c>
      <c r="L11" s="14" t="e">
        <f>#REF!</f>
        <v>#REF!</v>
      </c>
      <c r="M11" s="14" t="e">
        <f>#REF!</f>
        <v>#REF!</v>
      </c>
      <c r="N11" s="14" t="e">
        <f>#REF!</f>
        <v>#REF!</v>
      </c>
    </row>
    <row r="12" spans="1:24" ht="29.1" customHeight="1" x14ac:dyDescent="0.15">
      <c r="B12" s="26"/>
      <c r="C12" s="48" t="s">
        <v>25</v>
      </c>
      <c r="D12" s="57"/>
      <c r="E12" s="138"/>
      <c r="F12" s="138"/>
      <c r="G12" s="138"/>
      <c r="H12" s="138"/>
      <c r="I12" s="138"/>
      <c r="J12" s="138"/>
      <c r="K12" s="138"/>
      <c r="L12" s="14" t="e">
        <f>#REF!</f>
        <v>#REF!</v>
      </c>
      <c r="M12" s="14" t="e">
        <f>#REF!</f>
        <v>#REF!</v>
      </c>
      <c r="N12" s="14" t="e">
        <f>#REF!</f>
        <v>#REF!</v>
      </c>
    </row>
    <row r="13" spans="1:24" ht="29.1" customHeight="1" x14ac:dyDescent="0.15">
      <c r="B13" s="16"/>
      <c r="C13" s="48" t="s">
        <v>37</v>
      </c>
      <c r="D13" s="14">
        <v>0</v>
      </c>
      <c r="E13" s="14">
        <v>0</v>
      </c>
      <c r="F13" s="138"/>
      <c r="G13" s="138"/>
      <c r="H13" s="138"/>
      <c r="I13" s="138"/>
      <c r="J13" s="138"/>
      <c r="K13" s="138"/>
      <c r="L13" s="14" t="e">
        <f>#REF!</f>
        <v>#REF!</v>
      </c>
      <c r="M13" s="14" t="e">
        <f>#REF!</f>
        <v>#REF!</v>
      </c>
      <c r="N13" s="14" t="e">
        <f>#REF!</f>
        <v>#REF!</v>
      </c>
    </row>
    <row r="14" spans="1:24" ht="29.1" customHeight="1" x14ac:dyDescent="0.15">
      <c r="B14" s="171" t="s">
        <v>74</v>
      </c>
      <c r="C14" s="172"/>
      <c r="D14" s="15">
        <f>D8-D11</f>
        <v>0</v>
      </c>
      <c r="E14" s="15">
        <f>E8-E11</f>
        <v>0</v>
      </c>
      <c r="F14" s="15">
        <f t="shared" ref="F14:N14" si="2">F8-F11</f>
        <v>0</v>
      </c>
      <c r="G14" s="15">
        <f t="shared" si="2"/>
        <v>0</v>
      </c>
      <c r="H14" s="15">
        <f t="shared" si="2"/>
        <v>0</v>
      </c>
      <c r="I14" s="15">
        <f t="shared" si="2"/>
        <v>0</v>
      </c>
      <c r="J14" s="15">
        <f>J8-J11</f>
        <v>0</v>
      </c>
      <c r="K14" s="15">
        <f>K8-K11</f>
        <v>0</v>
      </c>
      <c r="L14" s="15" t="e">
        <f t="shared" si="2"/>
        <v>#REF!</v>
      </c>
      <c r="M14" s="15" t="e">
        <f t="shared" si="2"/>
        <v>#REF!</v>
      </c>
      <c r="N14" s="15" t="e">
        <f t="shared" si="2"/>
        <v>#REF!</v>
      </c>
    </row>
    <row r="15" spans="1:24" ht="29.1" customHeight="1" x14ac:dyDescent="0.15">
      <c r="B15" s="173" t="s">
        <v>75</v>
      </c>
      <c r="C15" s="174"/>
      <c r="D15" s="57"/>
      <c r="E15" s="138"/>
      <c r="F15" s="138"/>
      <c r="G15" s="138"/>
      <c r="H15" s="138"/>
      <c r="I15" s="138"/>
      <c r="J15" s="138"/>
      <c r="K15" s="138"/>
      <c r="L15" s="14" t="e">
        <f>#REF!</f>
        <v>#REF!</v>
      </c>
      <c r="M15" s="14" t="e">
        <f>#REF!</f>
        <v>#REF!</v>
      </c>
      <c r="N15" s="14" t="e">
        <f>#REF!</f>
        <v>#REF!</v>
      </c>
    </row>
    <row r="16" spans="1:24" ht="29.1" customHeight="1" x14ac:dyDescent="0.15">
      <c r="B16" s="16" t="s">
        <v>7</v>
      </c>
      <c r="C16" s="17"/>
      <c r="D16" s="15">
        <f>D14-D15</f>
        <v>0</v>
      </c>
      <c r="E16" s="15">
        <f>E14-E15</f>
        <v>0</v>
      </c>
      <c r="F16" s="15">
        <f t="shared" ref="F16:N16" si="3">F14-F15</f>
        <v>0</v>
      </c>
      <c r="G16" s="15">
        <f t="shared" si="3"/>
        <v>0</v>
      </c>
      <c r="H16" s="15">
        <f t="shared" si="3"/>
        <v>0</v>
      </c>
      <c r="I16" s="15">
        <f>I14-I15</f>
        <v>0</v>
      </c>
      <c r="J16" s="15">
        <f t="shared" ref="J16:K16" si="4">J14-J15</f>
        <v>0</v>
      </c>
      <c r="K16" s="15">
        <f t="shared" si="4"/>
        <v>0</v>
      </c>
      <c r="L16" s="15" t="e">
        <f t="shared" si="3"/>
        <v>#REF!</v>
      </c>
      <c r="M16" s="15" t="e">
        <f t="shared" si="3"/>
        <v>#REF!</v>
      </c>
      <c r="N16" s="15" t="e">
        <f t="shared" si="3"/>
        <v>#REF!</v>
      </c>
    </row>
    <row r="17" spans="2:24" ht="28.5" customHeight="1" x14ac:dyDescent="0.15">
      <c r="B17" s="51"/>
      <c r="C17" s="52" t="s">
        <v>38</v>
      </c>
      <c r="D17" s="138"/>
      <c r="E17" s="138"/>
      <c r="F17" s="138"/>
      <c r="G17" s="138"/>
      <c r="H17" s="138"/>
      <c r="I17" s="138"/>
      <c r="J17" s="138"/>
      <c r="K17" s="138"/>
      <c r="L17" s="15" t="e">
        <f>#REF!</f>
        <v>#REF!</v>
      </c>
      <c r="M17" s="15" t="e">
        <f>#REF!</f>
        <v>#REF!</v>
      </c>
      <c r="N17" s="15" t="e">
        <f>#REF!</f>
        <v>#REF!</v>
      </c>
    </row>
    <row r="18" spans="2:24" ht="29.1" customHeight="1" thickBot="1" x14ac:dyDescent="0.2">
      <c r="B18" s="18"/>
      <c r="C18" s="18" t="s">
        <v>0</v>
      </c>
      <c r="D18" s="58"/>
      <c r="E18" s="139"/>
      <c r="F18" s="139"/>
      <c r="G18" s="139"/>
      <c r="H18" s="139"/>
      <c r="I18" s="139"/>
      <c r="J18" s="139"/>
      <c r="K18" s="139"/>
      <c r="L18" s="20" t="e">
        <f>#REF!</f>
        <v>#REF!</v>
      </c>
      <c r="M18" s="20" t="e">
        <f>#REF!</f>
        <v>#REF!</v>
      </c>
      <c r="N18" s="20" t="e">
        <f>#REF!</f>
        <v>#REF!</v>
      </c>
    </row>
    <row r="19" spans="2:24" ht="29.1" customHeight="1" thickBot="1" x14ac:dyDescent="0.2">
      <c r="B19" s="163" t="s">
        <v>65</v>
      </c>
      <c r="C19" s="164"/>
      <c r="D19" s="55">
        <f>D16+D17-D18</f>
        <v>0</v>
      </c>
      <c r="E19" s="55">
        <f t="shared" ref="D19:N19" si="5">E16+E17-E18</f>
        <v>0</v>
      </c>
      <c r="F19" s="55">
        <f t="shared" si="5"/>
        <v>0</v>
      </c>
      <c r="G19" s="55">
        <f t="shared" si="5"/>
        <v>0</v>
      </c>
      <c r="H19" s="55">
        <f t="shared" si="5"/>
        <v>0</v>
      </c>
      <c r="I19" s="55">
        <f t="shared" si="5"/>
        <v>0</v>
      </c>
      <c r="J19" s="55">
        <f t="shared" si="5"/>
        <v>0</v>
      </c>
      <c r="K19" s="55">
        <f t="shared" si="5"/>
        <v>0</v>
      </c>
      <c r="L19" s="55" t="e">
        <f t="shared" si="5"/>
        <v>#REF!</v>
      </c>
      <c r="M19" s="55" t="e">
        <f t="shared" si="5"/>
        <v>#REF!</v>
      </c>
      <c r="N19" s="55" t="e">
        <f t="shared" si="5"/>
        <v>#REF!</v>
      </c>
      <c r="O19" s="9" t="e">
        <f>(J19-F19)/E19</f>
        <v>#DIV/0!</v>
      </c>
      <c r="P19" s="3" t="s">
        <v>102</v>
      </c>
    </row>
    <row r="20" spans="2:24" s="23" customFormat="1" ht="29.1" customHeight="1" x14ac:dyDescent="0.15">
      <c r="B20" s="21"/>
      <c r="C20" s="22" t="s">
        <v>90</v>
      </c>
      <c r="D20" s="141"/>
      <c r="E20" s="141"/>
      <c r="F20" s="138"/>
      <c r="G20" s="138"/>
      <c r="H20" s="138"/>
      <c r="I20" s="138"/>
      <c r="J20" s="138"/>
      <c r="K20" s="138"/>
      <c r="L20" s="15" t="e">
        <f>#REF!</f>
        <v>#REF!</v>
      </c>
      <c r="M20" s="15" t="e">
        <f>#REF!</f>
        <v>#REF!</v>
      </c>
      <c r="N20" s="15" t="e">
        <f>#REF!</f>
        <v>#REF!</v>
      </c>
    </row>
    <row r="21" spans="2:24" s="23" customFormat="1" ht="29.1" customHeight="1" x14ac:dyDescent="0.15">
      <c r="B21" s="129"/>
      <c r="C21" s="130" t="s">
        <v>39</v>
      </c>
      <c r="D21" s="226">
        <f t="shared" ref="D21:N21" si="6">D19-D20</f>
        <v>0</v>
      </c>
      <c r="E21" s="140">
        <f t="shared" si="6"/>
        <v>0</v>
      </c>
      <c r="F21" s="24">
        <f t="shared" si="6"/>
        <v>0</v>
      </c>
      <c r="G21" s="24">
        <f t="shared" si="6"/>
        <v>0</v>
      </c>
      <c r="H21" s="24">
        <f t="shared" si="6"/>
        <v>0</v>
      </c>
      <c r="I21" s="24">
        <f t="shared" si="6"/>
        <v>0</v>
      </c>
      <c r="J21" s="24">
        <f t="shared" si="6"/>
        <v>0</v>
      </c>
      <c r="K21" s="24">
        <f t="shared" si="6"/>
        <v>0</v>
      </c>
      <c r="L21" s="24" t="e">
        <f t="shared" si="6"/>
        <v>#REF!</v>
      </c>
      <c r="M21" s="24" t="e">
        <f t="shared" si="6"/>
        <v>#REF!</v>
      </c>
      <c r="N21" s="24" t="e">
        <f t="shared" si="6"/>
        <v>#REF!</v>
      </c>
    </row>
    <row r="22" spans="2:24" s="23" customFormat="1" ht="99" customHeight="1" x14ac:dyDescent="0.15">
      <c r="B22" s="175" t="s">
        <v>67</v>
      </c>
      <c r="C22" s="175"/>
      <c r="D22" s="227"/>
      <c r="E22" s="227"/>
      <c r="F22" s="135"/>
      <c r="G22" s="135"/>
      <c r="H22" s="135"/>
      <c r="I22" s="135"/>
      <c r="J22" s="135"/>
      <c r="K22" s="135"/>
      <c r="L22" s="131"/>
      <c r="M22" s="131"/>
      <c r="N22" s="131"/>
      <c r="O22" s="133" t="e">
        <f>(J22-F22)/F22</f>
        <v>#DIV/0!</v>
      </c>
      <c r="P22" s="178" t="s">
        <v>103</v>
      </c>
      <c r="Q22" s="178"/>
      <c r="R22" s="178"/>
      <c r="S22" s="178"/>
      <c r="T22" s="178"/>
      <c r="U22" s="178"/>
      <c r="V22" s="178"/>
      <c r="W22" s="178"/>
    </row>
    <row r="23" spans="2:24" ht="103.5" customHeight="1" x14ac:dyDescent="0.15">
      <c r="B23" s="26" t="s">
        <v>8</v>
      </c>
      <c r="C23" s="37"/>
      <c r="D23" s="25">
        <f>SUM(D24:D25)</f>
        <v>0</v>
      </c>
      <c r="E23" s="25">
        <f>SUM(E24:E25)</f>
        <v>0</v>
      </c>
      <c r="F23" s="25">
        <f t="shared" ref="F23:J23" si="7">SUM(F24:F25)</f>
        <v>0</v>
      </c>
      <c r="G23" s="25">
        <f t="shared" si="7"/>
        <v>0</v>
      </c>
      <c r="H23" s="25">
        <f t="shared" si="7"/>
        <v>0</v>
      </c>
      <c r="I23" s="25">
        <f t="shared" si="7"/>
        <v>0</v>
      </c>
      <c r="J23" s="25">
        <f t="shared" si="7"/>
        <v>0</v>
      </c>
      <c r="K23" s="25">
        <f>SUM(K24:K25)</f>
        <v>0</v>
      </c>
      <c r="L23" s="25" t="e">
        <f>SUM(L24:L25)</f>
        <v>#REF!</v>
      </c>
      <c r="M23" s="25" t="e">
        <f>SUM(M24:M25)</f>
        <v>#REF!</v>
      </c>
      <c r="N23" s="25" t="e">
        <f>SUM(N24:N25)</f>
        <v>#REF!</v>
      </c>
      <c r="P23" s="176" t="s">
        <v>96</v>
      </c>
      <c r="Q23" s="177"/>
      <c r="R23" s="177"/>
      <c r="S23" s="177"/>
      <c r="T23" s="177"/>
      <c r="U23" s="177"/>
      <c r="V23" s="177"/>
      <c r="W23" s="177"/>
    </row>
    <row r="24" spans="2:24" ht="29.1" customHeight="1" x14ac:dyDescent="0.15">
      <c r="B24" s="26"/>
      <c r="C24" s="48" t="s">
        <v>40</v>
      </c>
      <c r="D24" s="138">
        <v>0</v>
      </c>
      <c r="E24" s="138">
        <v>0</v>
      </c>
      <c r="F24" s="138">
        <v>0</v>
      </c>
      <c r="G24" s="138">
        <v>0</v>
      </c>
      <c r="H24" s="138">
        <v>0</v>
      </c>
      <c r="I24" s="138">
        <v>0</v>
      </c>
      <c r="J24" s="138">
        <v>0</v>
      </c>
      <c r="K24" s="138">
        <v>0</v>
      </c>
      <c r="L24" s="15" t="e">
        <f>#REF!</f>
        <v>#REF!</v>
      </c>
      <c r="M24" s="15" t="e">
        <f>#REF!</f>
        <v>#REF!</v>
      </c>
      <c r="N24" s="15" t="e">
        <f>#REF!</f>
        <v>#REF!</v>
      </c>
      <c r="O24" s="126"/>
    </row>
    <row r="25" spans="2:24" ht="29.1" customHeight="1" x14ac:dyDescent="0.15">
      <c r="B25" s="16"/>
      <c r="C25" s="48" t="s">
        <v>41</v>
      </c>
      <c r="D25" s="49">
        <v>0</v>
      </c>
      <c r="E25" s="142">
        <v>0</v>
      </c>
      <c r="F25" s="142">
        <v>0</v>
      </c>
      <c r="G25" s="142">
        <v>0</v>
      </c>
      <c r="H25" s="142">
        <v>0</v>
      </c>
      <c r="I25" s="142">
        <v>0</v>
      </c>
      <c r="J25" s="142">
        <v>0</v>
      </c>
      <c r="K25" s="142">
        <v>0</v>
      </c>
      <c r="L25" s="28">
        <v>0</v>
      </c>
      <c r="M25" s="28">
        <v>0</v>
      </c>
      <c r="N25" s="28">
        <v>0</v>
      </c>
      <c r="O25" s="126"/>
    </row>
    <row r="26" spans="2:24" ht="30" customHeight="1" x14ac:dyDescent="0.15">
      <c r="B26" s="12"/>
      <c r="C26" s="29" t="s">
        <v>42</v>
      </c>
      <c r="D26" s="14" t="e">
        <f>D23/D41</f>
        <v>#DIV/0!</v>
      </c>
      <c r="E26" s="14" t="e">
        <f>E23/E41</f>
        <v>#DIV/0!</v>
      </c>
      <c r="F26" s="14" t="e">
        <f t="shared" ref="F26:I26" si="8">F23/F41</f>
        <v>#DIV/0!</v>
      </c>
      <c r="G26" s="14" t="e">
        <f t="shared" si="8"/>
        <v>#DIV/0!</v>
      </c>
      <c r="H26" s="14" t="e">
        <f t="shared" si="8"/>
        <v>#DIV/0!</v>
      </c>
      <c r="I26" s="14" t="e">
        <f t="shared" si="8"/>
        <v>#DIV/0!</v>
      </c>
      <c r="J26" s="14" t="e">
        <f>J23/J41</f>
        <v>#DIV/0!</v>
      </c>
      <c r="K26" s="14" t="e">
        <f>K23/K41</f>
        <v>#DIV/0!</v>
      </c>
      <c r="L26" s="14" t="e">
        <f>L23/L41</f>
        <v>#REF!</v>
      </c>
      <c r="M26" s="14" t="e">
        <f>M23/M41</f>
        <v>#REF!</v>
      </c>
      <c r="N26" s="14" t="e">
        <f>N23/N41</f>
        <v>#REF!</v>
      </c>
      <c r="O26" s="126"/>
      <c r="P26" s="127"/>
      <c r="Q26" s="127"/>
      <c r="R26" s="127"/>
    </row>
    <row r="27" spans="2:24" ht="21.75" customHeight="1" x14ac:dyDescent="0.15">
      <c r="B27" s="18" t="s">
        <v>9</v>
      </c>
      <c r="C27" s="30"/>
      <c r="D27" s="19">
        <v>0</v>
      </c>
      <c r="E27" s="19">
        <v>0</v>
      </c>
      <c r="F27" s="19">
        <v>0</v>
      </c>
      <c r="G27" s="19">
        <f t="shared" ref="G27:N27" si="9">G28+G29</f>
        <v>0</v>
      </c>
      <c r="H27" s="19">
        <f t="shared" si="9"/>
        <v>0</v>
      </c>
      <c r="I27" s="19">
        <f t="shared" si="9"/>
        <v>0</v>
      </c>
      <c r="J27" s="19">
        <f t="shared" si="9"/>
        <v>0</v>
      </c>
      <c r="K27" s="19">
        <f t="shared" si="9"/>
        <v>0</v>
      </c>
      <c r="L27" s="19">
        <f t="shared" si="9"/>
        <v>0</v>
      </c>
      <c r="M27" s="19">
        <f t="shared" si="9"/>
        <v>0</v>
      </c>
      <c r="N27" s="19">
        <f t="shared" si="9"/>
        <v>0</v>
      </c>
      <c r="O27" s="126"/>
      <c r="Q27" s="127"/>
      <c r="R27" s="127"/>
      <c r="S27" s="127"/>
      <c r="T27" s="127"/>
      <c r="U27" s="127"/>
      <c r="V27" s="127"/>
      <c r="W27" s="127"/>
    </row>
    <row r="28" spans="2:24" ht="21.75" customHeight="1" x14ac:dyDescent="0.15">
      <c r="B28" s="26"/>
      <c r="C28" s="48" t="s">
        <v>11</v>
      </c>
      <c r="D28" s="15">
        <v>0</v>
      </c>
      <c r="E28" s="15">
        <v>0</v>
      </c>
      <c r="F28" s="15">
        <v>0</v>
      </c>
      <c r="G28" s="57">
        <v>0</v>
      </c>
      <c r="H28" s="57">
        <v>0</v>
      </c>
      <c r="I28" s="57">
        <v>0</v>
      </c>
      <c r="J28" s="57">
        <v>0</v>
      </c>
      <c r="K28" s="57">
        <v>0</v>
      </c>
      <c r="L28" s="57">
        <v>0</v>
      </c>
      <c r="M28" s="57">
        <v>0</v>
      </c>
      <c r="N28" s="57">
        <v>0</v>
      </c>
      <c r="O28" s="126"/>
      <c r="P28" s="180" t="s">
        <v>104</v>
      </c>
      <c r="Q28" s="180"/>
      <c r="R28" s="180"/>
      <c r="S28" s="180"/>
      <c r="T28" s="180"/>
      <c r="U28" s="180"/>
      <c r="V28" s="180"/>
      <c r="W28" s="180"/>
      <c r="X28" s="180"/>
    </row>
    <row r="29" spans="2:24" ht="21.75" customHeight="1" x14ac:dyDescent="0.15">
      <c r="B29" s="26"/>
      <c r="C29" s="48" t="s">
        <v>12</v>
      </c>
      <c r="D29" s="32">
        <v>0</v>
      </c>
      <c r="E29" s="32">
        <v>0</v>
      </c>
      <c r="F29" s="28">
        <v>0</v>
      </c>
      <c r="G29" s="92">
        <v>0</v>
      </c>
      <c r="H29" s="57">
        <v>0</v>
      </c>
      <c r="I29" s="93">
        <v>0</v>
      </c>
      <c r="J29" s="59">
        <v>0</v>
      </c>
      <c r="K29" s="59">
        <v>0</v>
      </c>
      <c r="L29" s="59">
        <v>0</v>
      </c>
      <c r="M29" s="59">
        <v>0</v>
      </c>
      <c r="N29" s="59">
        <v>0</v>
      </c>
      <c r="O29" s="126"/>
      <c r="P29" s="180"/>
      <c r="Q29" s="180"/>
      <c r="R29" s="180"/>
      <c r="S29" s="180"/>
      <c r="T29" s="180"/>
      <c r="U29" s="180"/>
      <c r="V29" s="180"/>
      <c r="W29" s="180"/>
      <c r="X29" s="180"/>
    </row>
    <row r="30" spans="2:24" ht="21.75" customHeight="1" x14ac:dyDescent="0.15">
      <c r="B30" s="12" t="s">
        <v>10</v>
      </c>
      <c r="C30" s="29"/>
      <c r="D30" s="14">
        <v>0</v>
      </c>
      <c r="E30" s="14">
        <v>0</v>
      </c>
      <c r="F30" s="14">
        <v>0</v>
      </c>
      <c r="G30" s="57">
        <v>0</v>
      </c>
      <c r="H30" s="57">
        <v>0</v>
      </c>
      <c r="I30" s="57">
        <v>0</v>
      </c>
      <c r="J30" s="57">
        <v>0</v>
      </c>
      <c r="K30" s="57">
        <v>0</v>
      </c>
      <c r="L30" s="57">
        <v>0</v>
      </c>
      <c r="M30" s="57">
        <v>0</v>
      </c>
      <c r="N30" s="57">
        <v>0</v>
      </c>
      <c r="O30" s="126"/>
      <c r="P30" s="127"/>
      <c r="Q30" s="127"/>
      <c r="R30" s="127"/>
    </row>
    <row r="31" spans="2:24" ht="21.75" customHeight="1" x14ac:dyDescent="0.15">
      <c r="B31" s="26"/>
      <c r="C31" s="33" t="s">
        <v>13</v>
      </c>
      <c r="D31" s="15"/>
      <c r="E31" s="15">
        <f>E33</f>
        <v>0</v>
      </c>
      <c r="F31" s="15">
        <f>F33</f>
        <v>0</v>
      </c>
      <c r="G31" s="14">
        <f t="shared" ref="G31:N31" si="10">G33</f>
        <v>0</v>
      </c>
      <c r="H31" s="14">
        <f t="shared" si="10"/>
        <v>0</v>
      </c>
      <c r="I31" s="14">
        <f t="shared" si="10"/>
        <v>0</v>
      </c>
      <c r="J31" s="14">
        <f t="shared" si="10"/>
        <v>0</v>
      </c>
      <c r="K31" s="14">
        <f t="shared" si="10"/>
        <v>0</v>
      </c>
      <c r="L31" s="14" t="e">
        <f t="shared" si="10"/>
        <v>#REF!</v>
      </c>
      <c r="M31" s="14" t="e">
        <f t="shared" si="10"/>
        <v>#REF!</v>
      </c>
      <c r="N31" s="14" t="e">
        <f t="shared" si="10"/>
        <v>#REF!</v>
      </c>
      <c r="O31" s="126"/>
      <c r="P31" s="179" t="s">
        <v>105</v>
      </c>
      <c r="Q31" s="179"/>
      <c r="R31" s="179"/>
      <c r="S31" s="179"/>
      <c r="T31" s="179"/>
      <c r="U31" s="179"/>
      <c r="V31" s="179"/>
      <c r="W31" s="179"/>
      <c r="X31" s="179"/>
    </row>
    <row r="32" spans="2:24" ht="21.75" customHeight="1" x14ac:dyDescent="0.15">
      <c r="B32" s="26"/>
      <c r="C32" s="116" t="s">
        <v>14</v>
      </c>
      <c r="D32" s="20">
        <v>0</v>
      </c>
      <c r="E32" s="20">
        <v>0</v>
      </c>
      <c r="F32" s="20">
        <v>0</v>
      </c>
      <c r="G32" s="20">
        <v>0</v>
      </c>
      <c r="H32" s="20">
        <v>0</v>
      </c>
      <c r="I32" s="20">
        <v>0</v>
      </c>
      <c r="J32" s="20">
        <v>0</v>
      </c>
      <c r="K32" s="20">
        <v>0</v>
      </c>
      <c r="L32" s="20">
        <v>0</v>
      </c>
      <c r="M32" s="20">
        <v>0</v>
      </c>
      <c r="N32" s="20">
        <v>0</v>
      </c>
    </row>
    <row r="33" spans="2:24" s="23" customFormat="1" ht="36" customHeight="1" x14ac:dyDescent="0.15">
      <c r="B33" s="34" t="s">
        <v>15</v>
      </c>
      <c r="C33" s="35"/>
      <c r="D33" s="19">
        <f>SUM(D34:D38)</f>
        <v>0</v>
      </c>
      <c r="E33" s="19">
        <f>SUM(E34:E38)</f>
        <v>0</v>
      </c>
      <c r="F33" s="19">
        <f t="shared" ref="F33:N33" si="11">SUM(F34:F38)</f>
        <v>0</v>
      </c>
      <c r="G33" s="19">
        <f t="shared" si="11"/>
        <v>0</v>
      </c>
      <c r="H33" s="19">
        <f t="shared" si="11"/>
        <v>0</v>
      </c>
      <c r="I33" s="19">
        <f t="shared" si="11"/>
        <v>0</v>
      </c>
      <c r="J33" s="19">
        <f t="shared" si="11"/>
        <v>0</v>
      </c>
      <c r="K33" s="19">
        <f t="shared" si="11"/>
        <v>0</v>
      </c>
      <c r="L33" s="19" t="e">
        <f t="shared" si="11"/>
        <v>#REF!</v>
      </c>
      <c r="M33" s="19" t="e">
        <f t="shared" si="11"/>
        <v>#REF!</v>
      </c>
      <c r="N33" s="19" t="e">
        <f t="shared" si="11"/>
        <v>#REF!</v>
      </c>
      <c r="P33" s="178" t="s">
        <v>108</v>
      </c>
      <c r="Q33" s="178"/>
      <c r="R33" s="178"/>
      <c r="S33" s="178"/>
      <c r="T33" s="178"/>
      <c r="U33" s="178"/>
      <c r="V33" s="178"/>
      <c r="W33" s="178"/>
      <c r="X33" s="178"/>
    </row>
    <row r="34" spans="2:24" s="23" customFormat="1" ht="30" customHeight="1" x14ac:dyDescent="0.15">
      <c r="B34" s="36"/>
      <c r="C34" s="47" t="s">
        <v>43</v>
      </c>
      <c r="D34" s="58">
        <v>0</v>
      </c>
      <c r="E34" s="58">
        <v>0</v>
      </c>
      <c r="F34" s="58">
        <v>0</v>
      </c>
      <c r="G34" s="58">
        <v>0</v>
      </c>
      <c r="H34" s="58">
        <v>0</v>
      </c>
      <c r="I34" s="58">
        <v>0</v>
      </c>
      <c r="J34" s="58">
        <v>0</v>
      </c>
      <c r="K34" s="58">
        <v>0</v>
      </c>
      <c r="L34" s="58">
        <v>0</v>
      </c>
      <c r="M34" s="58">
        <v>0</v>
      </c>
      <c r="N34" s="58">
        <v>0</v>
      </c>
    </row>
    <row r="35" spans="2:24" s="23" customFormat="1" ht="30" customHeight="1" x14ac:dyDescent="0.15">
      <c r="B35" s="36"/>
      <c r="C35" s="47" t="s">
        <v>44</v>
      </c>
      <c r="D35" s="58">
        <v>0</v>
      </c>
      <c r="E35" s="58">
        <v>0</v>
      </c>
      <c r="F35" s="58">
        <v>0</v>
      </c>
      <c r="G35" s="58">
        <v>0</v>
      </c>
      <c r="H35" s="58">
        <v>0</v>
      </c>
      <c r="I35" s="58">
        <v>0</v>
      </c>
      <c r="J35" s="58">
        <v>0</v>
      </c>
      <c r="K35" s="58">
        <v>0</v>
      </c>
      <c r="L35" s="58">
        <v>0</v>
      </c>
      <c r="M35" s="58">
        <v>0</v>
      </c>
      <c r="N35" s="58">
        <v>0</v>
      </c>
    </row>
    <row r="36" spans="2:24" s="23" customFormat="1" ht="30" customHeight="1" x14ac:dyDescent="0.15">
      <c r="B36" s="36"/>
      <c r="C36" s="47" t="s">
        <v>45</v>
      </c>
      <c r="D36" s="58">
        <v>0</v>
      </c>
      <c r="E36" s="58">
        <v>0</v>
      </c>
      <c r="F36" s="58">
        <v>0</v>
      </c>
      <c r="G36" s="58">
        <v>0</v>
      </c>
      <c r="H36" s="58">
        <v>0</v>
      </c>
      <c r="I36" s="58">
        <v>0</v>
      </c>
      <c r="J36" s="58">
        <v>0</v>
      </c>
      <c r="K36" s="58">
        <v>0</v>
      </c>
      <c r="L36" s="65">
        <v>0</v>
      </c>
      <c r="M36" s="65">
        <v>0</v>
      </c>
      <c r="N36" s="65">
        <v>0</v>
      </c>
    </row>
    <row r="37" spans="2:24" s="23" customFormat="1" ht="30" customHeight="1" x14ac:dyDescent="0.15">
      <c r="B37" s="36"/>
      <c r="C37" s="47" t="s">
        <v>46</v>
      </c>
      <c r="D37" s="57">
        <v>0</v>
      </c>
      <c r="E37" s="57">
        <v>0</v>
      </c>
      <c r="F37" s="57">
        <v>0</v>
      </c>
      <c r="G37" s="57">
        <v>0</v>
      </c>
      <c r="H37" s="57">
        <v>0</v>
      </c>
      <c r="I37" s="57">
        <v>0</v>
      </c>
      <c r="J37" s="57">
        <v>0</v>
      </c>
      <c r="K37" s="57">
        <v>0</v>
      </c>
      <c r="L37" s="15" t="e">
        <f>#REF!</f>
        <v>#REF!</v>
      </c>
      <c r="M37" s="15" t="e">
        <f>#REF!</f>
        <v>#REF!</v>
      </c>
      <c r="N37" s="15" t="e">
        <f>#REF!</f>
        <v>#REF!</v>
      </c>
    </row>
    <row r="38" spans="2:24" s="23" customFormat="1" ht="30" customHeight="1" thickBot="1" x14ac:dyDescent="0.2">
      <c r="B38" s="36"/>
      <c r="C38" s="50" t="s">
        <v>47</v>
      </c>
      <c r="D38" s="31">
        <v>0</v>
      </c>
      <c r="E38" s="143">
        <v>0</v>
      </c>
      <c r="F38" s="143">
        <v>0</v>
      </c>
      <c r="G38" s="143">
        <v>0</v>
      </c>
      <c r="H38" s="143">
        <v>0</v>
      </c>
      <c r="I38" s="143">
        <v>0</v>
      </c>
      <c r="J38" s="143">
        <v>0</v>
      </c>
      <c r="K38" s="57">
        <v>0</v>
      </c>
      <c r="L38" s="31" t="e">
        <f>#REF!</f>
        <v>#REF!</v>
      </c>
      <c r="M38" s="31" t="e">
        <f>#REF!</f>
        <v>#REF!</v>
      </c>
      <c r="N38" s="31" t="e">
        <f>#REF!</f>
        <v>#REF!</v>
      </c>
    </row>
    <row r="39" spans="2:24" s="23" customFormat="1" ht="40.5" customHeight="1" thickBot="1" x14ac:dyDescent="0.2">
      <c r="B39" s="163" t="s">
        <v>77</v>
      </c>
      <c r="C39" s="164"/>
      <c r="D39" s="55">
        <f>D16+D23+D33</f>
        <v>0</v>
      </c>
      <c r="E39" s="55">
        <f>E16+E23+E33</f>
        <v>0</v>
      </c>
      <c r="F39" s="55">
        <f>F16+F23+F33</f>
        <v>0</v>
      </c>
      <c r="G39" s="55">
        <f>G16+G23+G33</f>
        <v>0</v>
      </c>
      <c r="H39" s="55">
        <f t="shared" ref="H39:N39" si="12">H16+H23+H33</f>
        <v>0</v>
      </c>
      <c r="I39" s="55">
        <f t="shared" si="12"/>
        <v>0</v>
      </c>
      <c r="J39" s="55">
        <f t="shared" si="12"/>
        <v>0</v>
      </c>
      <c r="K39" s="55">
        <f t="shared" si="12"/>
        <v>0</v>
      </c>
      <c r="L39" s="55" t="e">
        <f t="shared" si="12"/>
        <v>#REF!</v>
      </c>
      <c r="M39" s="104" t="e">
        <f t="shared" si="12"/>
        <v>#REF!</v>
      </c>
      <c r="N39" s="55" t="e">
        <f t="shared" si="12"/>
        <v>#REF!</v>
      </c>
      <c r="O39" s="136" t="e">
        <f>(J39-F39)/F39</f>
        <v>#DIV/0!</v>
      </c>
    </row>
    <row r="40" spans="2:24" ht="38.25" customHeight="1" thickBot="1" x14ac:dyDescent="0.2">
      <c r="B40" s="163" t="s">
        <v>63</v>
      </c>
      <c r="C40" s="164"/>
      <c r="D40" s="105"/>
      <c r="E40" s="105"/>
      <c r="F40" s="105"/>
      <c r="G40" s="105"/>
      <c r="H40" s="105"/>
      <c r="I40" s="106" t="e">
        <f>(I39-$F$39)/$F$39</f>
        <v>#DIV/0!</v>
      </c>
      <c r="J40" s="106" t="e">
        <f>(J39-$F$39)/$F$39</f>
        <v>#DIV/0!</v>
      </c>
      <c r="K40" s="106" t="e">
        <f>(K39-$F$39)/$F$39</f>
        <v>#DIV/0!</v>
      </c>
      <c r="L40" s="106" t="e">
        <f t="shared" ref="L40:N40" si="13">(L39-$H$39)/$H$39</f>
        <v>#REF!</v>
      </c>
      <c r="M40" s="112" t="e">
        <f t="shared" si="13"/>
        <v>#REF!</v>
      </c>
      <c r="N40" s="106" t="e">
        <f t="shared" si="13"/>
        <v>#REF!</v>
      </c>
    </row>
    <row r="41" spans="2:24" ht="34.5" customHeight="1" thickBot="1" x14ac:dyDescent="0.2">
      <c r="B41" s="113" t="s">
        <v>60</v>
      </c>
      <c r="C41" s="37"/>
      <c r="D41" s="144">
        <v>0</v>
      </c>
      <c r="E41" s="144">
        <v>0</v>
      </c>
      <c r="F41" s="144">
        <v>0</v>
      </c>
      <c r="G41" s="144">
        <v>0</v>
      </c>
      <c r="H41" s="144">
        <v>0</v>
      </c>
      <c r="I41" s="144">
        <v>0</v>
      </c>
      <c r="J41" s="144">
        <v>0</v>
      </c>
      <c r="K41" s="144">
        <v>0</v>
      </c>
      <c r="L41" s="94"/>
      <c r="M41" s="114"/>
      <c r="N41" s="94"/>
      <c r="P41" s="176" t="s">
        <v>106</v>
      </c>
      <c r="Q41" s="177"/>
      <c r="R41" s="177"/>
      <c r="S41" s="177"/>
      <c r="T41" s="177"/>
      <c r="U41" s="177"/>
      <c r="V41" s="177"/>
      <c r="W41" s="177"/>
      <c r="X41" s="177"/>
    </row>
    <row r="42" spans="2:24" ht="43.5" customHeight="1" thickBot="1" x14ac:dyDescent="0.2">
      <c r="B42" s="163" t="s">
        <v>61</v>
      </c>
      <c r="C42" s="164"/>
      <c r="D42" s="56">
        <f t="shared" ref="D42:N42" si="14">IF(D41=0,0,D39/D41)</f>
        <v>0</v>
      </c>
      <c r="E42" s="56">
        <f t="shared" si="14"/>
        <v>0</v>
      </c>
      <c r="F42" s="56">
        <f t="shared" si="14"/>
        <v>0</v>
      </c>
      <c r="G42" s="56">
        <f t="shared" si="14"/>
        <v>0</v>
      </c>
      <c r="H42" s="56">
        <f>IF(H41=0,0,H39/H41)</f>
        <v>0</v>
      </c>
      <c r="I42" s="56">
        <f>IF(I41=0,0,I39/I41)</f>
        <v>0</v>
      </c>
      <c r="J42" s="56">
        <f>IF(J41=0,0,J39/J41)</f>
        <v>0</v>
      </c>
      <c r="K42" s="56">
        <f>IF(K41=0,0,K39/K41)</f>
        <v>0</v>
      </c>
      <c r="L42" s="56">
        <f t="shared" si="14"/>
        <v>0</v>
      </c>
      <c r="M42" s="115">
        <f t="shared" si="14"/>
        <v>0</v>
      </c>
      <c r="N42" s="56">
        <f t="shared" si="14"/>
        <v>0</v>
      </c>
      <c r="O42" s="137" t="e">
        <f>(K42-F42)/F42</f>
        <v>#DIV/0!</v>
      </c>
    </row>
    <row r="43" spans="2:24" ht="42" customHeight="1" thickBot="1" x14ac:dyDescent="0.2">
      <c r="B43" s="163" t="s">
        <v>62</v>
      </c>
      <c r="C43" s="164"/>
      <c r="D43" s="105"/>
      <c r="E43" s="105"/>
      <c r="F43" s="105"/>
      <c r="G43" s="105"/>
      <c r="H43" s="105"/>
      <c r="I43" s="106" t="e">
        <f>(I42-$F$42)/$F$42</f>
        <v>#DIV/0!</v>
      </c>
      <c r="J43" s="106" t="e">
        <f>(J42-$F$42)/$F$42</f>
        <v>#DIV/0!</v>
      </c>
      <c r="K43" s="106" t="e">
        <f>(K42-$F$42)/$F$42</f>
        <v>#DIV/0!</v>
      </c>
      <c r="L43" s="106" t="e">
        <f t="shared" ref="L43:N43" si="15">(L42-$H$42)/$H$42</f>
        <v>#DIV/0!</v>
      </c>
      <c r="M43" s="106" t="e">
        <f t="shared" si="15"/>
        <v>#DIV/0!</v>
      </c>
      <c r="N43" s="106" t="e">
        <f t="shared" si="15"/>
        <v>#DIV/0!</v>
      </c>
    </row>
    <row r="44" spans="2:24" ht="24" customHeight="1" x14ac:dyDescent="0.15">
      <c r="B44" s="117"/>
      <c r="C44" s="165" t="s">
        <v>19</v>
      </c>
      <c r="D44" s="168"/>
      <c r="E44" s="168"/>
      <c r="F44" s="2" t="s">
        <v>27</v>
      </c>
      <c r="G44" s="60">
        <v>0</v>
      </c>
      <c r="H44" s="60">
        <v>0</v>
      </c>
      <c r="I44" s="60">
        <v>0</v>
      </c>
      <c r="J44" s="60">
        <v>0</v>
      </c>
      <c r="K44" s="60">
        <v>0</v>
      </c>
      <c r="L44" s="60">
        <v>0</v>
      </c>
      <c r="M44" s="107">
        <v>0</v>
      </c>
      <c r="N44" s="60">
        <v>0</v>
      </c>
    </row>
    <row r="45" spans="2:24" ht="24" customHeight="1" x14ac:dyDescent="0.15">
      <c r="B45" s="169" t="s">
        <v>23</v>
      </c>
      <c r="C45" s="166"/>
      <c r="D45" s="157"/>
      <c r="E45" s="157"/>
      <c r="F45" s="2" t="s">
        <v>28</v>
      </c>
      <c r="G45" s="60">
        <v>0</v>
      </c>
      <c r="H45" s="60">
        <v>0</v>
      </c>
      <c r="I45" s="60">
        <v>0</v>
      </c>
      <c r="J45" s="60">
        <v>0</v>
      </c>
      <c r="K45" s="60">
        <v>0</v>
      </c>
      <c r="L45" s="60">
        <v>0</v>
      </c>
      <c r="M45" s="107">
        <v>0</v>
      </c>
      <c r="N45" s="60">
        <v>0</v>
      </c>
    </row>
    <row r="46" spans="2:24" ht="24" customHeight="1" x14ac:dyDescent="0.15">
      <c r="B46" s="169"/>
      <c r="C46" s="166"/>
      <c r="D46" s="157"/>
      <c r="E46" s="157"/>
      <c r="F46" s="2" t="s">
        <v>29</v>
      </c>
      <c r="G46" s="60">
        <v>0</v>
      </c>
      <c r="H46" s="60">
        <v>0</v>
      </c>
      <c r="I46" s="60">
        <v>0</v>
      </c>
      <c r="J46" s="60">
        <v>0</v>
      </c>
      <c r="K46" s="60">
        <v>0</v>
      </c>
      <c r="L46" s="60">
        <v>0</v>
      </c>
      <c r="M46" s="107">
        <v>0</v>
      </c>
      <c r="N46" s="60">
        <v>0</v>
      </c>
    </row>
    <row r="47" spans="2:24" ht="24" customHeight="1" x14ac:dyDescent="0.15">
      <c r="B47" s="169"/>
      <c r="C47" s="167"/>
      <c r="D47" s="158"/>
      <c r="E47" s="158"/>
      <c r="F47" s="4" t="s">
        <v>30</v>
      </c>
      <c r="G47" s="61">
        <v>0</v>
      </c>
      <c r="H47" s="61">
        <v>0</v>
      </c>
      <c r="I47" s="61">
        <v>0</v>
      </c>
      <c r="J47" s="61">
        <v>0</v>
      </c>
      <c r="K47" s="61">
        <v>0</v>
      </c>
      <c r="L47" s="61">
        <v>0</v>
      </c>
      <c r="M47" s="108">
        <v>0</v>
      </c>
      <c r="N47" s="61">
        <v>0</v>
      </c>
    </row>
    <row r="48" spans="2:24" ht="24" customHeight="1" x14ac:dyDescent="0.15">
      <c r="B48" s="169"/>
      <c r="C48" s="170" t="s">
        <v>20</v>
      </c>
      <c r="D48" s="156"/>
      <c r="E48" s="156"/>
      <c r="F48" s="6" t="s">
        <v>27</v>
      </c>
      <c r="G48" s="62">
        <v>0</v>
      </c>
      <c r="H48" s="62">
        <v>0</v>
      </c>
      <c r="I48" s="62">
        <v>0</v>
      </c>
      <c r="J48" s="62">
        <v>0</v>
      </c>
      <c r="K48" s="62">
        <v>0</v>
      </c>
      <c r="L48" s="62">
        <v>0</v>
      </c>
      <c r="M48" s="109">
        <v>0</v>
      </c>
      <c r="N48" s="62">
        <v>0</v>
      </c>
    </row>
    <row r="49" spans="2:14" ht="24" customHeight="1" x14ac:dyDescent="0.15">
      <c r="B49" s="169"/>
      <c r="C49" s="165"/>
      <c r="D49" s="168"/>
      <c r="E49" s="168"/>
      <c r="F49" s="2" t="s">
        <v>32</v>
      </c>
      <c r="G49" s="60">
        <v>0</v>
      </c>
      <c r="H49" s="60">
        <v>0</v>
      </c>
      <c r="I49" s="60">
        <v>0</v>
      </c>
      <c r="J49" s="60">
        <v>0</v>
      </c>
      <c r="K49" s="60">
        <v>0</v>
      </c>
      <c r="L49" s="60">
        <v>0</v>
      </c>
      <c r="M49" s="107">
        <v>0</v>
      </c>
      <c r="N49" s="60">
        <v>0</v>
      </c>
    </row>
    <row r="50" spans="2:14" ht="24" customHeight="1" x14ac:dyDescent="0.15">
      <c r="B50" s="169"/>
      <c r="C50" s="166"/>
      <c r="D50" s="157"/>
      <c r="E50" s="157"/>
      <c r="F50" s="2" t="s">
        <v>29</v>
      </c>
      <c r="G50" s="60">
        <v>0</v>
      </c>
      <c r="H50" s="60">
        <v>0</v>
      </c>
      <c r="I50" s="60">
        <v>0</v>
      </c>
      <c r="J50" s="60">
        <v>0</v>
      </c>
      <c r="K50" s="60">
        <v>0</v>
      </c>
      <c r="L50" s="60">
        <v>0</v>
      </c>
      <c r="M50" s="107">
        <v>0</v>
      </c>
      <c r="N50" s="60">
        <v>0</v>
      </c>
    </row>
    <row r="51" spans="2:14" ht="24" customHeight="1" x14ac:dyDescent="0.15">
      <c r="B51" s="169"/>
      <c r="C51" s="167"/>
      <c r="D51" s="158"/>
      <c r="E51" s="158"/>
      <c r="F51" s="4" t="s">
        <v>33</v>
      </c>
      <c r="G51" s="61">
        <v>0</v>
      </c>
      <c r="H51" s="61">
        <v>0</v>
      </c>
      <c r="I51" s="61">
        <v>0</v>
      </c>
      <c r="J51" s="61">
        <v>0</v>
      </c>
      <c r="K51" s="61">
        <v>0</v>
      </c>
      <c r="L51" s="61">
        <v>0</v>
      </c>
      <c r="M51" s="108">
        <v>0</v>
      </c>
      <c r="N51" s="61">
        <v>0</v>
      </c>
    </row>
    <row r="52" spans="2:14" ht="24" customHeight="1" x14ac:dyDescent="0.15">
      <c r="B52" s="169"/>
      <c r="C52" s="159" t="s">
        <v>21</v>
      </c>
      <c r="D52" s="156"/>
      <c r="E52" s="156"/>
      <c r="F52" s="6" t="s">
        <v>27</v>
      </c>
      <c r="G52" s="62">
        <v>0</v>
      </c>
      <c r="H52" s="62">
        <v>0</v>
      </c>
      <c r="I52" s="62">
        <v>0</v>
      </c>
      <c r="J52" s="62">
        <v>0</v>
      </c>
      <c r="K52" s="62">
        <v>0</v>
      </c>
      <c r="L52" s="62">
        <v>0</v>
      </c>
      <c r="M52" s="109">
        <v>0</v>
      </c>
      <c r="N52" s="62">
        <v>0</v>
      </c>
    </row>
    <row r="53" spans="2:14" ht="24" customHeight="1" x14ac:dyDescent="0.15">
      <c r="B53" s="169"/>
      <c r="C53" s="160"/>
      <c r="D53" s="157"/>
      <c r="E53" s="157"/>
      <c r="F53" s="2" t="s">
        <v>35</v>
      </c>
      <c r="G53" s="60">
        <v>0</v>
      </c>
      <c r="H53" s="60">
        <v>0</v>
      </c>
      <c r="I53" s="60">
        <v>0</v>
      </c>
      <c r="J53" s="60">
        <v>0</v>
      </c>
      <c r="K53" s="60">
        <v>0</v>
      </c>
      <c r="L53" s="60">
        <v>0</v>
      </c>
      <c r="M53" s="107">
        <v>0</v>
      </c>
      <c r="N53" s="60">
        <v>0</v>
      </c>
    </row>
    <row r="54" spans="2:14" ht="24" customHeight="1" x14ac:dyDescent="0.15">
      <c r="B54" s="169"/>
      <c r="C54" s="160"/>
      <c r="D54" s="157"/>
      <c r="E54" s="157"/>
      <c r="F54" s="2" t="s">
        <v>29</v>
      </c>
      <c r="G54" s="60">
        <v>0</v>
      </c>
      <c r="H54" s="60">
        <v>0</v>
      </c>
      <c r="I54" s="60">
        <v>0</v>
      </c>
      <c r="J54" s="60">
        <v>0</v>
      </c>
      <c r="K54" s="60">
        <v>0</v>
      </c>
      <c r="L54" s="60">
        <v>0</v>
      </c>
      <c r="M54" s="107">
        <v>0</v>
      </c>
      <c r="N54" s="60">
        <v>0</v>
      </c>
    </row>
    <row r="55" spans="2:14" ht="24" customHeight="1" x14ac:dyDescent="0.15">
      <c r="B55" s="169"/>
      <c r="C55" s="161"/>
      <c r="D55" s="158"/>
      <c r="E55" s="158"/>
      <c r="F55" s="4" t="s">
        <v>33</v>
      </c>
      <c r="G55" s="61">
        <v>0</v>
      </c>
      <c r="H55" s="61">
        <v>0</v>
      </c>
      <c r="I55" s="61">
        <v>0</v>
      </c>
      <c r="J55" s="61">
        <v>0</v>
      </c>
      <c r="K55" s="61">
        <v>0</v>
      </c>
      <c r="L55" s="61">
        <v>0</v>
      </c>
      <c r="M55" s="108">
        <v>0</v>
      </c>
      <c r="N55" s="61">
        <v>0</v>
      </c>
    </row>
    <row r="56" spans="2:14" ht="24" customHeight="1" x14ac:dyDescent="0.15">
      <c r="B56" s="169"/>
      <c r="C56" s="159" t="s">
        <v>22</v>
      </c>
      <c r="D56" s="156"/>
      <c r="E56" s="156"/>
      <c r="F56" s="6" t="s">
        <v>27</v>
      </c>
      <c r="G56" s="62">
        <v>0</v>
      </c>
      <c r="H56" s="62">
        <v>0</v>
      </c>
      <c r="I56" s="62">
        <v>0</v>
      </c>
      <c r="J56" s="62">
        <v>0</v>
      </c>
      <c r="K56" s="62">
        <v>0</v>
      </c>
      <c r="L56" s="62">
        <v>0</v>
      </c>
      <c r="M56" s="109">
        <v>0</v>
      </c>
      <c r="N56" s="62">
        <v>0</v>
      </c>
    </row>
    <row r="57" spans="2:14" ht="24" customHeight="1" x14ac:dyDescent="0.15">
      <c r="B57" s="169"/>
      <c r="C57" s="160"/>
      <c r="D57" s="157"/>
      <c r="E57" s="157"/>
      <c r="F57" s="2" t="s">
        <v>35</v>
      </c>
      <c r="G57" s="60">
        <v>0</v>
      </c>
      <c r="H57" s="60">
        <v>0</v>
      </c>
      <c r="I57" s="60">
        <v>0</v>
      </c>
      <c r="J57" s="60">
        <v>0</v>
      </c>
      <c r="K57" s="60">
        <v>0</v>
      </c>
      <c r="L57" s="60">
        <v>0</v>
      </c>
      <c r="M57" s="107">
        <v>0</v>
      </c>
      <c r="N57" s="60">
        <v>0</v>
      </c>
    </row>
    <row r="58" spans="2:14" ht="24" customHeight="1" x14ac:dyDescent="0.15">
      <c r="B58" s="117"/>
      <c r="C58" s="160"/>
      <c r="D58" s="157"/>
      <c r="E58" s="157"/>
      <c r="F58" s="2" t="s">
        <v>29</v>
      </c>
      <c r="G58" s="60">
        <v>0</v>
      </c>
      <c r="H58" s="60">
        <v>0</v>
      </c>
      <c r="I58" s="60">
        <v>0</v>
      </c>
      <c r="J58" s="60">
        <v>0</v>
      </c>
      <c r="K58" s="60">
        <v>0</v>
      </c>
      <c r="L58" s="60">
        <v>0</v>
      </c>
      <c r="M58" s="107">
        <v>0</v>
      </c>
      <c r="N58" s="60">
        <v>0</v>
      </c>
    </row>
    <row r="59" spans="2:14" ht="24" customHeight="1" x14ac:dyDescent="0.15">
      <c r="B59" s="117"/>
      <c r="C59" s="161"/>
      <c r="D59" s="158"/>
      <c r="E59" s="158"/>
      <c r="F59" s="2" t="s">
        <v>33</v>
      </c>
      <c r="G59" s="60">
        <v>0</v>
      </c>
      <c r="H59" s="60">
        <v>0</v>
      </c>
      <c r="I59" s="60">
        <v>0</v>
      </c>
      <c r="J59" s="60">
        <v>0</v>
      </c>
      <c r="K59" s="60">
        <v>0</v>
      </c>
      <c r="L59" s="60">
        <v>0</v>
      </c>
      <c r="M59" s="107">
        <v>0</v>
      </c>
      <c r="N59" s="60">
        <v>0</v>
      </c>
    </row>
    <row r="60" spans="2:14" ht="24" customHeight="1" x14ac:dyDescent="0.15">
      <c r="B60" s="38"/>
      <c r="C60" s="159" t="s">
        <v>1</v>
      </c>
      <c r="D60" s="156"/>
      <c r="E60" s="156"/>
      <c r="F60" s="6" t="s">
        <v>36</v>
      </c>
      <c r="G60" s="7">
        <f t="shared" ref="G60:N60" si="16">SUM(G44,G45,G48,G49,G52,G53,G56,G57)</f>
        <v>0</v>
      </c>
      <c r="H60" s="7">
        <f t="shared" si="16"/>
        <v>0</v>
      </c>
      <c r="I60" s="7">
        <f t="shared" si="16"/>
        <v>0</v>
      </c>
      <c r="J60" s="7">
        <f t="shared" si="16"/>
        <v>0</v>
      </c>
      <c r="K60" s="7">
        <f t="shared" si="16"/>
        <v>0</v>
      </c>
      <c r="L60" s="7">
        <f t="shared" si="16"/>
        <v>0</v>
      </c>
      <c r="M60" s="110">
        <f t="shared" si="16"/>
        <v>0</v>
      </c>
      <c r="N60" s="7">
        <f t="shared" si="16"/>
        <v>0</v>
      </c>
    </row>
    <row r="61" spans="2:14" ht="24" customHeight="1" x14ac:dyDescent="0.15">
      <c r="B61" s="39"/>
      <c r="C61" s="161"/>
      <c r="D61" s="162"/>
      <c r="E61" s="162"/>
      <c r="F61" s="4" t="s">
        <v>12</v>
      </c>
      <c r="G61" s="5">
        <f t="shared" ref="G61:N61" si="17">SUM(G46,G47,G50,G51,G54,G55,G58,G59)</f>
        <v>0</v>
      </c>
      <c r="H61" s="5">
        <f t="shared" si="17"/>
        <v>0</v>
      </c>
      <c r="I61" s="5">
        <f t="shared" si="17"/>
        <v>0</v>
      </c>
      <c r="J61" s="5">
        <f t="shared" si="17"/>
        <v>0</v>
      </c>
      <c r="K61" s="5">
        <f t="shared" si="17"/>
        <v>0</v>
      </c>
      <c r="L61" s="5">
        <f t="shared" si="17"/>
        <v>0</v>
      </c>
      <c r="M61" s="111">
        <f t="shared" si="17"/>
        <v>0</v>
      </c>
      <c r="N61" s="5">
        <f t="shared" si="17"/>
        <v>0</v>
      </c>
    </row>
    <row r="62" spans="2:14" ht="27" customHeight="1" x14ac:dyDescent="0.15">
      <c r="B62" s="155"/>
      <c r="C62" s="40"/>
      <c r="D62" s="41"/>
      <c r="E62" s="41"/>
      <c r="F62" s="42"/>
      <c r="G62" s="43"/>
      <c r="H62" s="43"/>
      <c r="I62" s="43"/>
      <c r="J62" s="43"/>
      <c r="K62" s="43"/>
      <c r="L62" s="43"/>
      <c r="M62" s="43"/>
      <c r="N62" s="43"/>
    </row>
    <row r="63" spans="2:14" ht="26.25" customHeight="1" x14ac:dyDescent="0.15">
      <c r="B63" s="155"/>
      <c r="I63" s="27"/>
      <c r="J63" s="27"/>
      <c r="K63" s="27"/>
      <c r="L63" s="27"/>
      <c r="M63" s="27"/>
      <c r="N63" s="27"/>
    </row>
    <row r="64" spans="2:14" ht="14.1" customHeight="1" x14ac:dyDescent="0.15">
      <c r="B64" s="155"/>
      <c r="C64" s="27"/>
      <c r="D64" s="44"/>
      <c r="E64" s="44"/>
      <c r="F64" s="45"/>
      <c r="G64" s="27"/>
      <c r="H64" s="27"/>
      <c r="I64" s="27"/>
      <c r="J64" s="27"/>
      <c r="K64" s="27"/>
      <c r="L64" s="27"/>
      <c r="M64" s="27"/>
      <c r="N64" s="27"/>
    </row>
    <row r="65" spans="2:14" ht="14.1" customHeight="1" x14ac:dyDescent="0.15">
      <c r="B65" s="155"/>
      <c r="C65" s="27"/>
      <c r="D65" s="44"/>
      <c r="E65" s="44"/>
      <c r="F65" s="45"/>
      <c r="G65" s="27"/>
      <c r="H65" s="27"/>
      <c r="I65" s="27"/>
      <c r="J65" s="27"/>
      <c r="K65" s="27"/>
      <c r="L65" s="27"/>
      <c r="M65" s="27"/>
      <c r="N65" s="27"/>
    </row>
    <row r="66" spans="2:14" ht="14.1" customHeight="1" x14ac:dyDescent="0.15">
      <c r="B66" s="155"/>
      <c r="C66" s="27"/>
      <c r="D66" s="27"/>
      <c r="E66" s="27"/>
      <c r="F66" s="45"/>
      <c r="G66" s="46"/>
      <c r="H66" s="46"/>
      <c r="I66" s="46"/>
      <c r="J66" s="46"/>
      <c r="K66" s="46"/>
      <c r="L66" s="46"/>
      <c r="M66" s="46"/>
      <c r="N66" s="46"/>
    </row>
    <row r="67" spans="2:14" ht="14.1" customHeight="1" x14ac:dyDescent="0.15">
      <c r="B67" s="27"/>
    </row>
    <row r="68" spans="2:14" ht="14.1" customHeight="1" x14ac:dyDescent="0.15">
      <c r="B68" s="27"/>
    </row>
    <row r="69" spans="2:14" ht="14.1" customHeight="1" x14ac:dyDescent="0.15">
      <c r="B69" s="27"/>
    </row>
    <row r="70" spans="2:14" ht="14.1" customHeight="1" x14ac:dyDescent="0.15">
      <c r="B70" s="27"/>
    </row>
    <row r="71" spans="2:14" ht="14.1" customHeight="1" x14ac:dyDescent="0.15">
      <c r="B71" s="27"/>
    </row>
    <row r="72" spans="2:14" ht="14.1" customHeight="1" x14ac:dyDescent="0.15"/>
    <row r="73" spans="2:14" ht="14.1" customHeight="1" x14ac:dyDescent="0.15"/>
    <row r="74" spans="2:14" ht="14.1" customHeight="1" x14ac:dyDescent="0.15"/>
    <row r="75" spans="2:14" ht="14.1" customHeight="1" x14ac:dyDescent="0.15"/>
    <row r="76" spans="2:14" ht="14.1" customHeight="1" x14ac:dyDescent="0.15"/>
    <row r="77" spans="2:14" ht="14.1" customHeight="1" x14ac:dyDescent="0.15"/>
    <row r="78" spans="2:14" ht="14.1" customHeight="1" x14ac:dyDescent="0.15"/>
    <row r="79" spans="2:14" ht="14.1" customHeight="1" x14ac:dyDescent="0.15"/>
    <row r="80" spans="2:14"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sheetData>
  <mergeCells count="31">
    <mergeCell ref="P41:X41"/>
    <mergeCell ref="B40:C40"/>
    <mergeCell ref="P22:W22"/>
    <mergeCell ref="P23:W23"/>
    <mergeCell ref="P33:X33"/>
    <mergeCell ref="P31:X31"/>
    <mergeCell ref="P28:X29"/>
    <mergeCell ref="B14:C14"/>
    <mergeCell ref="B15:C15"/>
    <mergeCell ref="B19:C19"/>
    <mergeCell ref="B22:C22"/>
    <mergeCell ref="B39:C39"/>
    <mergeCell ref="B42:C42"/>
    <mergeCell ref="B43:C43"/>
    <mergeCell ref="C44:C47"/>
    <mergeCell ref="D44:D47"/>
    <mergeCell ref="E44:E47"/>
    <mergeCell ref="B45:B57"/>
    <mergeCell ref="C48:C51"/>
    <mergeCell ref="D48:D51"/>
    <mergeCell ref="E48:E51"/>
    <mergeCell ref="C52:C55"/>
    <mergeCell ref="B62:B66"/>
    <mergeCell ref="D52:D55"/>
    <mergeCell ref="E52:E55"/>
    <mergeCell ref="C56:C59"/>
    <mergeCell ref="D56:D59"/>
    <mergeCell ref="E56:E59"/>
    <mergeCell ref="C60:C61"/>
    <mergeCell ref="D60:D61"/>
    <mergeCell ref="E60:E61"/>
  </mergeCells>
  <phoneticPr fontId="2"/>
  <printOptions horizontalCentered="1" verticalCentered="1"/>
  <pageMargins left="0.43307086614173229" right="0.31496062992125984" top="0.39370078740157483" bottom="0.31496062992125984" header="0.35433070866141736" footer="0.31496062992125984"/>
  <pageSetup paperSize="8"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121"/>
  <sheetViews>
    <sheetView zoomScale="90" zoomScaleNormal="90" workbookViewId="0">
      <pane xSplit="3" ySplit="5" topLeftCell="D6" activePane="bottomRight" state="frozen"/>
      <selection activeCell="I7" sqref="I7"/>
      <selection pane="topRight" activeCell="I7" sqref="I7"/>
      <selection pane="bottomLeft" activeCell="I7" sqref="I7"/>
      <selection pane="bottomRight" activeCell="E34" sqref="D34:E34"/>
    </sheetView>
  </sheetViews>
  <sheetFormatPr defaultRowHeight="13.5" x14ac:dyDescent="0.15"/>
  <cols>
    <col min="1" max="1" width="3.875" style="3" customWidth="1"/>
    <col min="2" max="2" width="3" style="3" customWidth="1"/>
    <col min="3" max="3" width="23.25" style="3" bestFit="1" customWidth="1"/>
    <col min="4" max="5" width="12.25" style="3" bestFit="1" customWidth="1"/>
    <col min="6" max="11" width="12.5" style="3" customWidth="1"/>
    <col min="12" max="13" width="11.25" style="3" hidden="1" customWidth="1"/>
    <col min="14" max="14" width="16.125" style="3" hidden="1" customWidth="1"/>
    <col min="15" max="15" width="0.125" style="3" customWidth="1"/>
    <col min="16" max="16" width="11" style="3" bestFit="1" customWidth="1"/>
    <col min="17" max="17" width="12.75" style="3" bestFit="1" customWidth="1"/>
    <col min="18" max="16384" width="9" style="3"/>
  </cols>
  <sheetData>
    <row r="1" spans="1:24" x14ac:dyDescent="0.15">
      <c r="B1" s="53" t="s">
        <v>93</v>
      </c>
      <c r="C1" s="54"/>
    </row>
    <row r="2" spans="1:24" x14ac:dyDescent="0.15">
      <c r="B2" s="3" t="s">
        <v>2</v>
      </c>
    </row>
    <row r="3" spans="1:24" x14ac:dyDescent="0.15">
      <c r="B3" s="8" t="s">
        <v>88</v>
      </c>
      <c r="C3" s="8"/>
      <c r="D3" s="64"/>
      <c r="E3" s="64"/>
      <c r="F3" s="8"/>
    </row>
    <row r="4" spans="1:24" ht="18" customHeight="1" x14ac:dyDescent="0.15">
      <c r="E4" s="9"/>
      <c r="I4" s="10"/>
      <c r="K4" s="10" t="s">
        <v>81</v>
      </c>
      <c r="L4" s="10"/>
      <c r="M4" s="10"/>
      <c r="N4" s="10" t="s">
        <v>81</v>
      </c>
      <c r="X4" s="11"/>
    </row>
    <row r="5" spans="1:24" ht="18" customHeight="1" x14ac:dyDescent="0.15">
      <c r="B5" s="12"/>
      <c r="C5" s="13"/>
      <c r="D5" s="122" t="s">
        <v>68</v>
      </c>
      <c r="E5" s="122" t="s">
        <v>69</v>
      </c>
      <c r="F5" s="123" t="s">
        <v>91</v>
      </c>
      <c r="G5" s="124" t="s">
        <v>49</v>
      </c>
      <c r="H5" s="124" t="s">
        <v>50</v>
      </c>
      <c r="I5" s="124" t="s">
        <v>51</v>
      </c>
      <c r="J5" s="124" t="s">
        <v>52</v>
      </c>
      <c r="K5" s="124" t="s">
        <v>70</v>
      </c>
      <c r="L5" s="124" t="s">
        <v>71</v>
      </c>
      <c r="M5" s="124" t="s">
        <v>72</v>
      </c>
      <c r="N5" s="124" t="s">
        <v>73</v>
      </c>
    </row>
    <row r="6" spans="1:24" ht="18" customHeight="1" x14ac:dyDescent="0.15">
      <c r="B6" s="12"/>
      <c r="C6" s="13"/>
      <c r="D6" s="125" t="s">
        <v>89</v>
      </c>
      <c r="E6" s="125" t="s">
        <v>89</v>
      </c>
      <c r="F6" s="125" t="s">
        <v>89</v>
      </c>
      <c r="G6" s="125" t="s">
        <v>89</v>
      </c>
      <c r="H6" s="125" t="s">
        <v>89</v>
      </c>
      <c r="I6" s="125" t="s">
        <v>89</v>
      </c>
      <c r="J6" s="125" t="s">
        <v>89</v>
      </c>
      <c r="K6" s="125" t="s">
        <v>89</v>
      </c>
      <c r="L6" s="125" t="s">
        <v>78</v>
      </c>
      <c r="M6" s="125" t="s">
        <v>79</v>
      </c>
      <c r="N6" s="125" t="s">
        <v>80</v>
      </c>
    </row>
    <row r="7" spans="1:24" s="126" customFormat="1" ht="15" customHeight="1" thickBot="1" x14ac:dyDescent="0.2">
      <c r="A7" s="118"/>
      <c r="B7" s="119"/>
      <c r="C7" s="120"/>
      <c r="D7" s="121"/>
      <c r="E7" s="121"/>
      <c r="F7" s="121"/>
      <c r="G7" s="128" t="s">
        <v>64</v>
      </c>
      <c r="H7" s="128" t="s">
        <v>64</v>
      </c>
      <c r="I7" s="128" t="s">
        <v>64</v>
      </c>
      <c r="J7" s="128" t="s">
        <v>64</v>
      </c>
      <c r="K7" s="128" t="s">
        <v>64</v>
      </c>
      <c r="L7" s="128" t="s">
        <v>64</v>
      </c>
      <c r="M7" s="128" t="s">
        <v>64</v>
      </c>
      <c r="N7" s="128" t="s">
        <v>64</v>
      </c>
    </row>
    <row r="8" spans="1:24" ht="28.5" customHeight="1" thickTop="1" x14ac:dyDescent="0.15">
      <c r="B8" s="18" t="s">
        <v>3</v>
      </c>
      <c r="C8" s="17"/>
      <c r="D8" s="28">
        <f>SUM(D9:D10)</f>
        <v>0</v>
      </c>
      <c r="E8" s="28">
        <f>SUM(E9:E10)</f>
        <v>0</v>
      </c>
      <c r="F8" s="28">
        <f>SUM(F9:F10)</f>
        <v>0</v>
      </c>
      <c r="G8" s="28">
        <f t="shared" ref="G8:K8" si="0">SUM(G9:G10)</f>
        <v>0</v>
      </c>
      <c r="H8" s="28">
        <f t="shared" si="0"/>
        <v>0</v>
      </c>
      <c r="I8" s="28">
        <f t="shared" si="0"/>
        <v>0</v>
      </c>
      <c r="J8" s="28">
        <f t="shared" si="0"/>
        <v>0</v>
      </c>
      <c r="K8" s="28">
        <f t="shared" si="0"/>
        <v>0</v>
      </c>
      <c r="L8" s="28" t="e">
        <f>#REF!</f>
        <v>#REF!</v>
      </c>
      <c r="M8" s="28" t="e">
        <f>#REF!</f>
        <v>#REF!</v>
      </c>
      <c r="N8" s="28" t="e">
        <f>#REF!</f>
        <v>#REF!</v>
      </c>
      <c r="P8" s="3" t="s">
        <v>97</v>
      </c>
    </row>
    <row r="9" spans="1:24" ht="29.1" customHeight="1" x14ac:dyDescent="0.15">
      <c r="B9" s="26"/>
      <c r="C9" s="48" t="s">
        <v>25</v>
      </c>
      <c r="D9" s="57"/>
      <c r="E9" s="57"/>
      <c r="F9" s="138"/>
      <c r="G9" s="138"/>
      <c r="H9" s="138"/>
      <c r="I9" s="138"/>
      <c r="J9" s="138"/>
      <c r="K9" s="138"/>
      <c r="L9" s="14" t="e">
        <f>#REF!</f>
        <v>#REF!</v>
      </c>
      <c r="M9" s="14" t="e">
        <f>#REF!</f>
        <v>#REF!</v>
      </c>
      <c r="N9" s="14" t="e">
        <f>#REF!</f>
        <v>#REF!</v>
      </c>
    </row>
    <row r="10" spans="1:24" ht="29.1" customHeight="1" x14ac:dyDescent="0.15">
      <c r="B10" s="16"/>
      <c r="C10" s="48" t="s">
        <v>37</v>
      </c>
      <c r="D10" s="14">
        <v>0</v>
      </c>
      <c r="E10" s="14">
        <v>0</v>
      </c>
      <c r="F10" s="138"/>
      <c r="G10" s="138"/>
      <c r="H10" s="138"/>
      <c r="I10" s="138"/>
      <c r="J10" s="138"/>
      <c r="K10" s="138"/>
      <c r="L10" s="14" t="e">
        <f>#REF!</f>
        <v>#REF!</v>
      </c>
      <c r="M10" s="14" t="e">
        <f>#REF!</f>
        <v>#REF!</v>
      </c>
      <c r="N10" s="14" t="e">
        <f>#REF!</f>
        <v>#REF!</v>
      </c>
    </row>
    <row r="11" spans="1:24" ht="29.1" customHeight="1" x14ac:dyDescent="0.15">
      <c r="B11" s="26" t="s">
        <v>4</v>
      </c>
      <c r="C11" s="17"/>
      <c r="D11" s="14">
        <f>SUM(D12:D13)</f>
        <v>0</v>
      </c>
      <c r="E11" s="14">
        <f>SUM(E12:E13)</f>
        <v>0</v>
      </c>
      <c r="F11" s="14">
        <f>SUM(F12:F13)</f>
        <v>0</v>
      </c>
      <c r="G11" s="14">
        <f t="shared" ref="G11:H11" si="1">SUM(G12:G13)</f>
        <v>0</v>
      </c>
      <c r="H11" s="14">
        <f t="shared" si="1"/>
        <v>0</v>
      </c>
      <c r="I11" s="14">
        <f>SUM(I12:I13)</f>
        <v>0</v>
      </c>
      <c r="J11" s="14">
        <f>SUM(J12:J13)</f>
        <v>0</v>
      </c>
      <c r="K11" s="14">
        <f>SUM(K12:K13)</f>
        <v>0</v>
      </c>
      <c r="L11" s="14" t="e">
        <f>#REF!</f>
        <v>#REF!</v>
      </c>
      <c r="M11" s="14" t="e">
        <f>#REF!</f>
        <v>#REF!</v>
      </c>
      <c r="N11" s="14" t="e">
        <f>#REF!</f>
        <v>#REF!</v>
      </c>
    </row>
    <row r="12" spans="1:24" ht="29.1" customHeight="1" x14ac:dyDescent="0.15">
      <c r="B12" s="26"/>
      <c r="C12" s="48" t="s">
        <v>25</v>
      </c>
      <c r="D12" s="57"/>
      <c r="E12" s="138"/>
      <c r="F12" s="138"/>
      <c r="G12" s="138"/>
      <c r="H12" s="138"/>
      <c r="I12" s="138"/>
      <c r="J12" s="138"/>
      <c r="K12" s="138"/>
      <c r="L12" s="14" t="e">
        <f>#REF!</f>
        <v>#REF!</v>
      </c>
      <c r="M12" s="14" t="e">
        <f>#REF!</f>
        <v>#REF!</v>
      </c>
      <c r="N12" s="14" t="e">
        <f>#REF!</f>
        <v>#REF!</v>
      </c>
    </row>
    <row r="13" spans="1:24" ht="29.1" customHeight="1" x14ac:dyDescent="0.15">
      <c r="B13" s="16"/>
      <c r="C13" s="48" t="s">
        <v>37</v>
      </c>
      <c r="D13" s="14">
        <v>0</v>
      </c>
      <c r="E13" s="14">
        <v>0</v>
      </c>
      <c r="F13" s="138"/>
      <c r="G13" s="138"/>
      <c r="H13" s="138"/>
      <c r="I13" s="138"/>
      <c r="J13" s="138"/>
      <c r="K13" s="138"/>
      <c r="L13" s="14" t="e">
        <f>#REF!</f>
        <v>#REF!</v>
      </c>
      <c r="M13" s="14" t="e">
        <f>#REF!</f>
        <v>#REF!</v>
      </c>
      <c r="N13" s="14" t="e">
        <f>#REF!</f>
        <v>#REF!</v>
      </c>
    </row>
    <row r="14" spans="1:24" ht="29.1" customHeight="1" x14ac:dyDescent="0.15">
      <c r="B14" s="171" t="s">
        <v>74</v>
      </c>
      <c r="C14" s="172"/>
      <c r="D14" s="15">
        <f>D8-D11</f>
        <v>0</v>
      </c>
      <c r="E14" s="15">
        <f>E8-E11</f>
        <v>0</v>
      </c>
      <c r="F14" s="15">
        <f t="shared" ref="F14:M14" si="2">F8-F11</f>
        <v>0</v>
      </c>
      <c r="G14" s="15">
        <f t="shared" si="2"/>
        <v>0</v>
      </c>
      <c r="H14" s="15">
        <f t="shared" si="2"/>
        <v>0</v>
      </c>
      <c r="I14" s="15">
        <f t="shared" si="2"/>
        <v>0</v>
      </c>
      <c r="J14" s="15">
        <f>J8-J11</f>
        <v>0</v>
      </c>
      <c r="K14" s="15">
        <f>K8-K11</f>
        <v>0</v>
      </c>
      <c r="L14" s="15" t="e">
        <f t="shared" si="2"/>
        <v>#REF!</v>
      </c>
      <c r="M14" s="15" t="e">
        <f t="shared" si="2"/>
        <v>#REF!</v>
      </c>
      <c r="N14" s="15" t="e">
        <f t="shared" ref="N14" si="3">N8-N11</f>
        <v>#REF!</v>
      </c>
    </row>
    <row r="15" spans="1:24" ht="29.1" customHeight="1" x14ac:dyDescent="0.15">
      <c r="B15" s="173" t="s">
        <v>75</v>
      </c>
      <c r="C15" s="174"/>
      <c r="D15" s="57"/>
      <c r="E15" s="138"/>
      <c r="F15" s="138"/>
      <c r="G15" s="138"/>
      <c r="H15" s="138"/>
      <c r="I15" s="138"/>
      <c r="J15" s="138"/>
      <c r="K15" s="138"/>
      <c r="L15" s="14" t="e">
        <f>#REF!</f>
        <v>#REF!</v>
      </c>
      <c r="M15" s="14" t="e">
        <f>#REF!</f>
        <v>#REF!</v>
      </c>
      <c r="N15" s="14" t="e">
        <f>#REF!</f>
        <v>#REF!</v>
      </c>
      <c r="P15" s="3" t="s">
        <v>98</v>
      </c>
    </row>
    <row r="16" spans="1:24" ht="29.1" customHeight="1" x14ac:dyDescent="0.15">
      <c r="B16" s="16" t="s">
        <v>7</v>
      </c>
      <c r="C16" s="17"/>
      <c r="D16" s="15">
        <f>D14-D15</f>
        <v>0</v>
      </c>
      <c r="E16" s="15">
        <f>E14-E15</f>
        <v>0</v>
      </c>
      <c r="F16" s="15">
        <f t="shared" ref="F16:M16" si="4">F14-F15</f>
        <v>0</v>
      </c>
      <c r="G16" s="15">
        <f t="shared" si="4"/>
        <v>0</v>
      </c>
      <c r="H16" s="15">
        <f t="shared" si="4"/>
        <v>0</v>
      </c>
      <c r="I16" s="15">
        <f>I14-I15</f>
        <v>0</v>
      </c>
      <c r="J16" s="15">
        <f t="shared" ref="J16:K16" si="5">J14-J15</f>
        <v>0</v>
      </c>
      <c r="K16" s="15">
        <f t="shared" si="5"/>
        <v>0</v>
      </c>
      <c r="L16" s="15" t="e">
        <f t="shared" si="4"/>
        <v>#REF!</v>
      </c>
      <c r="M16" s="15" t="e">
        <f t="shared" si="4"/>
        <v>#REF!</v>
      </c>
      <c r="N16" s="15" t="e">
        <f t="shared" ref="N16" si="6">N14-N15</f>
        <v>#REF!</v>
      </c>
    </row>
    <row r="17" spans="2:23" ht="28.5" customHeight="1" x14ac:dyDescent="0.15">
      <c r="B17" s="51"/>
      <c r="C17" s="52" t="s">
        <v>38</v>
      </c>
      <c r="D17" s="138"/>
      <c r="E17" s="138"/>
      <c r="F17" s="138"/>
      <c r="G17" s="138"/>
      <c r="H17" s="138"/>
      <c r="I17" s="138"/>
      <c r="J17" s="138"/>
      <c r="K17" s="138"/>
      <c r="L17" s="15" t="e">
        <f>#REF!</f>
        <v>#REF!</v>
      </c>
      <c r="M17" s="15" t="e">
        <f>#REF!</f>
        <v>#REF!</v>
      </c>
      <c r="N17" s="15" t="e">
        <f>#REF!</f>
        <v>#REF!</v>
      </c>
    </row>
    <row r="18" spans="2:23" ht="29.1" customHeight="1" thickBot="1" x14ac:dyDescent="0.2">
      <c r="B18" s="18"/>
      <c r="C18" s="18" t="s">
        <v>0</v>
      </c>
      <c r="D18" s="58"/>
      <c r="E18" s="139"/>
      <c r="F18" s="139"/>
      <c r="G18" s="139"/>
      <c r="H18" s="139"/>
      <c r="I18" s="139"/>
      <c r="J18" s="139"/>
      <c r="K18" s="139"/>
      <c r="L18" s="20" t="e">
        <f>#REF!</f>
        <v>#REF!</v>
      </c>
      <c r="M18" s="20" t="e">
        <f>#REF!</f>
        <v>#REF!</v>
      </c>
      <c r="N18" s="20" t="e">
        <f>#REF!</f>
        <v>#REF!</v>
      </c>
    </row>
    <row r="19" spans="2:23" ht="29.1" customHeight="1" thickBot="1" x14ac:dyDescent="0.2">
      <c r="B19" s="163" t="s">
        <v>65</v>
      </c>
      <c r="C19" s="164"/>
      <c r="D19" s="55">
        <f>D16-D18</f>
        <v>0</v>
      </c>
      <c r="E19" s="55">
        <f t="shared" ref="E19:J19" si="7">E16+E17-E18</f>
        <v>0</v>
      </c>
      <c r="F19" s="55">
        <f t="shared" si="7"/>
        <v>0</v>
      </c>
      <c r="G19" s="55">
        <f t="shared" si="7"/>
        <v>0</v>
      </c>
      <c r="H19" s="55">
        <f t="shared" si="7"/>
        <v>0</v>
      </c>
      <c r="I19" s="55">
        <f t="shared" si="7"/>
        <v>0</v>
      </c>
      <c r="J19" s="55">
        <f t="shared" si="7"/>
        <v>0</v>
      </c>
      <c r="K19" s="55">
        <f>K16+K17-K18</f>
        <v>0</v>
      </c>
      <c r="L19" s="55" t="e">
        <f t="shared" ref="L19:M19" si="8">L16+L17-L18</f>
        <v>#REF!</v>
      </c>
      <c r="M19" s="55" t="e">
        <f t="shared" si="8"/>
        <v>#REF!</v>
      </c>
      <c r="N19" s="55" t="e">
        <f t="shared" ref="N19" si="9">N16+N17-N18</f>
        <v>#REF!</v>
      </c>
      <c r="O19" s="9" t="e">
        <f>(K19-F19)/E19</f>
        <v>#DIV/0!</v>
      </c>
      <c r="P19" s="3" t="s">
        <v>99</v>
      </c>
    </row>
    <row r="20" spans="2:23" s="23" customFormat="1" ht="29.1" customHeight="1" x14ac:dyDescent="0.15">
      <c r="B20" s="21"/>
      <c r="C20" s="22" t="s">
        <v>90</v>
      </c>
      <c r="D20" s="141"/>
      <c r="E20" s="141"/>
      <c r="F20" s="138"/>
      <c r="G20" s="138"/>
      <c r="H20" s="138"/>
      <c r="I20" s="138"/>
      <c r="J20" s="138"/>
      <c r="K20" s="138"/>
      <c r="L20" s="15" t="e">
        <f>#REF!</f>
        <v>#REF!</v>
      </c>
      <c r="M20" s="15" t="e">
        <f>#REF!</f>
        <v>#REF!</v>
      </c>
      <c r="N20" s="15" t="e">
        <f>#REF!</f>
        <v>#REF!</v>
      </c>
    </row>
    <row r="21" spans="2:23" s="23" customFormat="1" ht="29.1" customHeight="1" x14ac:dyDescent="0.15">
      <c r="B21" s="129"/>
      <c r="C21" s="130" t="s">
        <v>39</v>
      </c>
      <c r="D21" s="226">
        <f t="shared" ref="D21:K21" si="10">D19-D20</f>
        <v>0</v>
      </c>
      <c r="E21" s="140">
        <f t="shared" si="10"/>
        <v>0</v>
      </c>
      <c r="F21" s="24">
        <f t="shared" si="10"/>
        <v>0</v>
      </c>
      <c r="G21" s="24">
        <f t="shared" si="10"/>
        <v>0</v>
      </c>
      <c r="H21" s="24">
        <f t="shared" si="10"/>
        <v>0</v>
      </c>
      <c r="I21" s="24">
        <f t="shared" si="10"/>
        <v>0</v>
      </c>
      <c r="J21" s="24">
        <f t="shared" si="10"/>
        <v>0</v>
      </c>
      <c r="K21" s="24">
        <f t="shared" si="10"/>
        <v>0</v>
      </c>
      <c r="L21" s="24" t="e">
        <f t="shared" ref="L21:N21" si="11">L19-L20</f>
        <v>#REF!</v>
      </c>
      <c r="M21" s="24" t="e">
        <f t="shared" si="11"/>
        <v>#REF!</v>
      </c>
      <c r="N21" s="24" t="e">
        <f t="shared" si="11"/>
        <v>#REF!</v>
      </c>
    </row>
    <row r="22" spans="2:23" s="23" customFormat="1" ht="35.25" customHeight="1" x14ac:dyDescent="0.15">
      <c r="B22" s="175" t="s">
        <v>76</v>
      </c>
      <c r="C22" s="175"/>
      <c r="D22" s="227"/>
      <c r="E22" s="227"/>
      <c r="F22" s="135"/>
      <c r="G22" s="135"/>
      <c r="H22" s="135"/>
      <c r="I22" s="135"/>
      <c r="J22" s="135"/>
      <c r="K22" s="135"/>
      <c r="L22" s="131"/>
      <c r="M22" s="131"/>
      <c r="N22" s="131"/>
      <c r="O22" s="133" t="e">
        <f>(K22-F22)/F22</f>
        <v>#DIV/0!</v>
      </c>
      <c r="P22" s="178" t="s">
        <v>100</v>
      </c>
      <c r="Q22" s="178"/>
      <c r="R22" s="178"/>
      <c r="S22" s="178"/>
      <c r="T22" s="178"/>
      <c r="U22" s="178"/>
      <c r="V22" s="178"/>
    </row>
    <row r="23" spans="2:23" ht="73.5" customHeight="1" x14ac:dyDescent="0.15">
      <c r="B23" s="26" t="s">
        <v>8</v>
      </c>
      <c r="C23" s="37"/>
      <c r="D23" s="25">
        <f>SUM(D24:D25)</f>
        <v>0</v>
      </c>
      <c r="E23" s="25">
        <f>SUM(E24:E25)</f>
        <v>0</v>
      </c>
      <c r="F23" s="25">
        <f t="shared" ref="F23:J23" si="12">SUM(F24:F25)</f>
        <v>0</v>
      </c>
      <c r="G23" s="25">
        <f t="shared" si="12"/>
        <v>0</v>
      </c>
      <c r="H23" s="25">
        <f t="shared" si="12"/>
        <v>0</v>
      </c>
      <c r="I23" s="25">
        <f t="shared" si="12"/>
        <v>0</v>
      </c>
      <c r="J23" s="25">
        <f t="shared" si="12"/>
        <v>0</v>
      </c>
      <c r="K23" s="25">
        <f>SUM(K24:K25)</f>
        <v>0</v>
      </c>
      <c r="L23" s="25" t="e">
        <f>SUM(L24:L25)</f>
        <v>#REF!</v>
      </c>
      <c r="M23" s="25" t="e">
        <f>SUM(M24:M25)</f>
        <v>#REF!</v>
      </c>
      <c r="N23" s="25" t="e">
        <f>SUM(N24:N25)</f>
        <v>#REF!</v>
      </c>
      <c r="P23" s="176" t="s">
        <v>101</v>
      </c>
      <c r="Q23" s="176"/>
      <c r="R23" s="176"/>
      <c r="S23" s="176"/>
      <c r="T23" s="176"/>
      <c r="U23" s="176"/>
      <c r="V23" s="176"/>
      <c r="W23" s="176"/>
    </row>
    <row r="24" spans="2:23" ht="29.1" customHeight="1" x14ac:dyDescent="0.15">
      <c r="B24" s="26"/>
      <c r="C24" s="48" t="s">
        <v>40</v>
      </c>
      <c r="D24" s="138">
        <v>0</v>
      </c>
      <c r="E24" s="138">
        <v>0</v>
      </c>
      <c r="F24" s="138">
        <v>0</v>
      </c>
      <c r="G24" s="138">
        <v>0</v>
      </c>
      <c r="H24" s="138">
        <v>0</v>
      </c>
      <c r="I24" s="138">
        <v>0</v>
      </c>
      <c r="J24" s="138">
        <v>0</v>
      </c>
      <c r="K24" s="138">
        <v>0</v>
      </c>
      <c r="L24" s="15" t="e">
        <f>#REF!</f>
        <v>#REF!</v>
      </c>
      <c r="M24" s="15" t="e">
        <f>#REF!</f>
        <v>#REF!</v>
      </c>
      <c r="N24" s="15" t="e">
        <f>#REF!</f>
        <v>#REF!</v>
      </c>
      <c r="O24" s="126"/>
      <c r="P24" s="127"/>
      <c r="Q24" s="127"/>
      <c r="R24" s="127"/>
    </row>
    <row r="25" spans="2:23" ht="29.1" customHeight="1" x14ac:dyDescent="0.15">
      <c r="B25" s="16"/>
      <c r="C25" s="48" t="s">
        <v>41</v>
      </c>
      <c r="D25" s="49">
        <v>0</v>
      </c>
      <c r="E25" s="142">
        <v>0</v>
      </c>
      <c r="F25" s="142">
        <v>0</v>
      </c>
      <c r="G25" s="142">
        <v>0</v>
      </c>
      <c r="H25" s="142">
        <v>0</v>
      </c>
      <c r="I25" s="142">
        <v>0</v>
      </c>
      <c r="J25" s="142">
        <v>0</v>
      </c>
      <c r="K25" s="142">
        <v>0</v>
      </c>
      <c r="L25" s="28">
        <v>0</v>
      </c>
      <c r="M25" s="28">
        <v>0</v>
      </c>
      <c r="N25" s="28">
        <v>0</v>
      </c>
      <c r="O25" s="126"/>
      <c r="P25" s="127"/>
      <c r="Q25" s="127"/>
      <c r="R25" s="127"/>
    </row>
    <row r="26" spans="2:23" ht="30" customHeight="1" x14ac:dyDescent="0.15">
      <c r="B26" s="12"/>
      <c r="C26" s="29" t="s">
        <v>42</v>
      </c>
      <c r="D26" s="14" t="e">
        <f>D23/D41</f>
        <v>#DIV/0!</v>
      </c>
      <c r="E26" s="14" t="e">
        <f>E23/E41</f>
        <v>#DIV/0!</v>
      </c>
      <c r="F26" s="14" t="e">
        <f t="shared" ref="F26:H26" si="13">F23/F41</f>
        <v>#DIV/0!</v>
      </c>
      <c r="G26" s="14" t="e">
        <f t="shared" si="13"/>
        <v>#DIV/0!</v>
      </c>
      <c r="H26" s="14" t="e">
        <f t="shared" si="13"/>
        <v>#DIV/0!</v>
      </c>
      <c r="I26" s="14" t="e">
        <f t="shared" ref="I26:N26" si="14">I23/I41</f>
        <v>#DIV/0!</v>
      </c>
      <c r="J26" s="14" t="e">
        <f t="shared" si="14"/>
        <v>#DIV/0!</v>
      </c>
      <c r="K26" s="14" t="e">
        <f t="shared" si="14"/>
        <v>#DIV/0!</v>
      </c>
      <c r="L26" s="14" t="e">
        <f t="shared" si="14"/>
        <v>#REF!</v>
      </c>
      <c r="M26" s="14" t="e">
        <f t="shared" si="14"/>
        <v>#REF!</v>
      </c>
      <c r="N26" s="14" t="e">
        <f t="shared" si="14"/>
        <v>#REF!</v>
      </c>
      <c r="O26" s="126"/>
      <c r="P26" s="127"/>
      <c r="Q26" s="127"/>
      <c r="R26" s="127"/>
    </row>
    <row r="27" spans="2:23" ht="25.5" customHeight="1" x14ac:dyDescent="0.15">
      <c r="B27" s="18" t="s">
        <v>9</v>
      </c>
      <c r="C27" s="30"/>
      <c r="D27" s="19">
        <v>0</v>
      </c>
      <c r="E27" s="19">
        <v>0</v>
      </c>
      <c r="F27" s="19">
        <v>0</v>
      </c>
      <c r="G27" s="19">
        <f t="shared" ref="G27:M27" si="15">G28+G29</f>
        <v>0</v>
      </c>
      <c r="H27" s="19">
        <f t="shared" si="15"/>
        <v>0</v>
      </c>
      <c r="I27" s="19">
        <f t="shared" si="15"/>
        <v>0</v>
      </c>
      <c r="J27" s="19">
        <f t="shared" si="15"/>
        <v>0</v>
      </c>
      <c r="K27" s="19">
        <f t="shared" si="15"/>
        <v>0</v>
      </c>
      <c r="L27" s="19">
        <f t="shared" si="15"/>
        <v>0</v>
      </c>
      <c r="M27" s="19">
        <f t="shared" si="15"/>
        <v>0</v>
      </c>
      <c r="N27" s="19">
        <f t="shared" ref="N27" si="16">N28+N29</f>
        <v>0</v>
      </c>
      <c r="O27" s="126"/>
      <c r="P27" s="180" t="s">
        <v>104</v>
      </c>
      <c r="Q27" s="180"/>
      <c r="R27" s="180"/>
      <c r="S27" s="180"/>
      <c r="T27" s="180"/>
      <c r="U27" s="180"/>
      <c r="V27" s="180"/>
      <c r="W27" s="180"/>
    </row>
    <row r="28" spans="2:23" ht="21.75" customHeight="1" x14ac:dyDescent="0.15">
      <c r="B28" s="26"/>
      <c r="C28" s="48" t="s">
        <v>11</v>
      </c>
      <c r="D28" s="15">
        <v>0</v>
      </c>
      <c r="E28" s="15">
        <v>0</v>
      </c>
      <c r="F28" s="15">
        <v>0</v>
      </c>
      <c r="G28" s="57">
        <v>0</v>
      </c>
      <c r="H28" s="57">
        <v>0</v>
      </c>
      <c r="I28" s="57">
        <v>0</v>
      </c>
      <c r="J28" s="57">
        <v>0</v>
      </c>
      <c r="K28" s="57">
        <v>0</v>
      </c>
      <c r="L28" s="57">
        <v>0</v>
      </c>
      <c r="M28" s="57">
        <v>0</v>
      </c>
      <c r="N28" s="57">
        <v>0</v>
      </c>
      <c r="O28" s="126"/>
      <c r="Q28" s="154"/>
      <c r="R28" s="154"/>
      <c r="S28" s="154"/>
      <c r="T28" s="154"/>
      <c r="U28" s="154"/>
      <c r="V28" s="154"/>
      <c r="W28" s="154"/>
    </row>
    <row r="29" spans="2:23" ht="21.75" customHeight="1" x14ac:dyDescent="0.15">
      <c r="B29" s="26"/>
      <c r="C29" s="48" t="s">
        <v>12</v>
      </c>
      <c r="D29" s="32">
        <v>0</v>
      </c>
      <c r="E29" s="32">
        <v>0</v>
      </c>
      <c r="F29" s="28">
        <v>0</v>
      </c>
      <c r="G29" s="92">
        <v>0</v>
      </c>
      <c r="H29" s="57">
        <v>0</v>
      </c>
      <c r="I29" s="93">
        <v>0</v>
      </c>
      <c r="J29" s="59">
        <v>0</v>
      </c>
      <c r="K29" s="59">
        <v>0</v>
      </c>
      <c r="L29" s="59">
        <v>0</v>
      </c>
      <c r="M29" s="59">
        <v>0</v>
      </c>
      <c r="N29" s="59">
        <v>0</v>
      </c>
      <c r="O29" s="126"/>
      <c r="P29" s="154"/>
      <c r="Q29" s="154"/>
      <c r="R29" s="154"/>
      <c r="S29" s="154"/>
      <c r="T29" s="154"/>
      <c r="U29" s="154"/>
      <c r="V29" s="154"/>
      <c r="W29" s="154"/>
    </row>
    <row r="30" spans="2:23" ht="21.75" customHeight="1" x14ac:dyDescent="0.15">
      <c r="B30" s="12" t="s">
        <v>10</v>
      </c>
      <c r="C30" s="29"/>
      <c r="D30" s="14">
        <v>0</v>
      </c>
      <c r="E30" s="14">
        <v>0</v>
      </c>
      <c r="F30" s="14">
        <v>0</v>
      </c>
      <c r="G30" s="57">
        <v>0</v>
      </c>
      <c r="H30" s="57">
        <v>0</v>
      </c>
      <c r="I30" s="57">
        <v>0</v>
      </c>
      <c r="J30" s="57">
        <v>0</v>
      </c>
      <c r="K30" s="57">
        <v>0</v>
      </c>
      <c r="L30" s="57">
        <v>0</v>
      </c>
      <c r="M30" s="57">
        <v>0</v>
      </c>
      <c r="N30" s="57">
        <v>0</v>
      </c>
      <c r="O30" s="126"/>
      <c r="P30" s="127"/>
      <c r="Q30" s="127"/>
      <c r="R30" s="127"/>
    </row>
    <row r="31" spans="2:23" ht="21.75" customHeight="1" x14ac:dyDescent="0.15">
      <c r="B31" s="26"/>
      <c r="C31" s="33" t="s">
        <v>13</v>
      </c>
      <c r="D31" s="15"/>
      <c r="E31" s="15">
        <f>E33</f>
        <v>0</v>
      </c>
      <c r="F31" s="15">
        <f>F33</f>
        <v>0</v>
      </c>
      <c r="G31" s="14">
        <f t="shared" ref="G31:M31" si="17">G33</f>
        <v>0</v>
      </c>
      <c r="H31" s="14">
        <f t="shared" si="17"/>
        <v>0</v>
      </c>
      <c r="I31" s="14">
        <f t="shared" si="17"/>
        <v>0</v>
      </c>
      <c r="J31" s="14">
        <f>J33</f>
        <v>0</v>
      </c>
      <c r="K31" s="14">
        <f>K33</f>
        <v>0</v>
      </c>
      <c r="L31" s="14" t="e">
        <f t="shared" si="17"/>
        <v>#REF!</v>
      </c>
      <c r="M31" s="14" t="e">
        <f t="shared" si="17"/>
        <v>#REF!</v>
      </c>
      <c r="N31" s="14" t="e">
        <f t="shared" ref="N31" si="18">N33</f>
        <v>#REF!</v>
      </c>
      <c r="O31" s="126"/>
      <c r="P31" s="127" t="s">
        <v>105</v>
      </c>
      <c r="Q31" s="127"/>
      <c r="R31" s="127"/>
    </row>
    <row r="32" spans="2:23" ht="21.75" customHeight="1" x14ac:dyDescent="0.15">
      <c r="B32" s="26"/>
      <c r="C32" s="116" t="s">
        <v>14</v>
      </c>
      <c r="D32" s="20">
        <v>0</v>
      </c>
      <c r="E32" s="20">
        <v>0</v>
      </c>
      <c r="F32" s="20">
        <v>0</v>
      </c>
      <c r="G32" s="20">
        <v>0</v>
      </c>
      <c r="H32" s="20">
        <v>0</v>
      </c>
      <c r="I32" s="20">
        <v>0</v>
      </c>
      <c r="J32" s="20">
        <v>0</v>
      </c>
      <c r="K32" s="20">
        <v>0</v>
      </c>
      <c r="L32" s="20">
        <v>0</v>
      </c>
      <c r="M32" s="20">
        <v>0</v>
      </c>
      <c r="N32" s="20">
        <v>0</v>
      </c>
    </row>
    <row r="33" spans="2:24" s="23" customFormat="1" ht="30" customHeight="1" x14ac:dyDescent="0.15">
      <c r="B33" s="34" t="s">
        <v>15</v>
      </c>
      <c r="C33" s="35"/>
      <c r="D33" s="19">
        <f>SUM(D34:D38)</f>
        <v>0</v>
      </c>
      <c r="E33" s="19">
        <f>SUM(E34:E38)</f>
        <v>0</v>
      </c>
      <c r="F33" s="19">
        <f t="shared" ref="F33:M33" si="19">SUM(F34:F38)</f>
        <v>0</v>
      </c>
      <c r="G33" s="19">
        <f t="shared" si="19"/>
        <v>0</v>
      </c>
      <c r="H33" s="19">
        <f t="shared" si="19"/>
        <v>0</v>
      </c>
      <c r="I33" s="19">
        <f t="shared" si="19"/>
        <v>0</v>
      </c>
      <c r="J33" s="19">
        <f t="shared" si="19"/>
        <v>0</v>
      </c>
      <c r="K33" s="19">
        <f>SUM(K34:K38)</f>
        <v>0</v>
      </c>
      <c r="L33" s="19" t="e">
        <f t="shared" si="19"/>
        <v>#REF!</v>
      </c>
      <c r="M33" s="19" t="e">
        <f t="shared" si="19"/>
        <v>#REF!</v>
      </c>
      <c r="N33" s="19" t="e">
        <f t="shared" ref="N33" si="20">SUM(N34:N38)</f>
        <v>#REF!</v>
      </c>
      <c r="P33" s="178" t="s">
        <v>109</v>
      </c>
      <c r="Q33" s="178"/>
      <c r="R33" s="178"/>
      <c r="S33" s="178"/>
      <c r="T33" s="178"/>
      <c r="U33" s="178"/>
      <c r="V33" s="178"/>
      <c r="W33" s="178"/>
      <c r="X33" s="178"/>
    </row>
    <row r="34" spans="2:24" s="23" customFormat="1" ht="30" customHeight="1" x14ac:dyDescent="0.15">
      <c r="B34" s="36"/>
      <c r="C34" s="47" t="s">
        <v>43</v>
      </c>
      <c r="D34" s="58">
        <v>0</v>
      </c>
      <c r="E34" s="58">
        <v>0</v>
      </c>
      <c r="F34" s="58">
        <v>0</v>
      </c>
      <c r="G34" s="58">
        <v>0</v>
      </c>
      <c r="H34" s="58">
        <v>0</v>
      </c>
      <c r="I34" s="58">
        <v>0</v>
      </c>
      <c r="J34" s="58">
        <v>0</v>
      </c>
      <c r="K34" s="58">
        <v>0</v>
      </c>
      <c r="L34" s="58">
        <v>0</v>
      </c>
      <c r="M34" s="58">
        <v>0</v>
      </c>
      <c r="N34" s="58">
        <v>0</v>
      </c>
    </row>
    <row r="35" spans="2:24" s="23" customFormat="1" ht="30" customHeight="1" x14ac:dyDescent="0.15">
      <c r="B35" s="36"/>
      <c r="C35" s="47" t="s">
        <v>44</v>
      </c>
      <c r="D35" s="58">
        <v>0</v>
      </c>
      <c r="E35" s="58">
        <v>0</v>
      </c>
      <c r="F35" s="58">
        <v>0</v>
      </c>
      <c r="G35" s="58">
        <v>0</v>
      </c>
      <c r="H35" s="58">
        <v>0</v>
      </c>
      <c r="I35" s="58">
        <v>0</v>
      </c>
      <c r="J35" s="58">
        <v>0</v>
      </c>
      <c r="K35" s="58">
        <v>0</v>
      </c>
      <c r="L35" s="58">
        <v>0</v>
      </c>
      <c r="M35" s="58">
        <v>0</v>
      </c>
      <c r="N35" s="58">
        <v>0</v>
      </c>
    </row>
    <row r="36" spans="2:24" s="23" customFormat="1" ht="30" customHeight="1" x14ac:dyDescent="0.15">
      <c r="B36" s="36"/>
      <c r="C36" s="47" t="s">
        <v>45</v>
      </c>
      <c r="D36" s="58">
        <v>0</v>
      </c>
      <c r="E36" s="58">
        <v>0</v>
      </c>
      <c r="F36" s="58">
        <v>0</v>
      </c>
      <c r="G36" s="58">
        <v>0</v>
      </c>
      <c r="H36" s="58">
        <v>0</v>
      </c>
      <c r="I36" s="58">
        <v>0</v>
      </c>
      <c r="J36" s="58">
        <v>0</v>
      </c>
      <c r="K36" s="58">
        <v>0</v>
      </c>
      <c r="L36" s="65">
        <v>0</v>
      </c>
      <c r="M36" s="65">
        <v>0</v>
      </c>
      <c r="N36" s="65">
        <v>0</v>
      </c>
    </row>
    <row r="37" spans="2:24" s="23" customFormat="1" ht="30" customHeight="1" x14ac:dyDescent="0.15">
      <c r="B37" s="36"/>
      <c r="C37" s="47" t="s">
        <v>46</v>
      </c>
      <c r="D37" s="57">
        <v>0</v>
      </c>
      <c r="E37" s="57">
        <v>0</v>
      </c>
      <c r="F37" s="57">
        <v>0</v>
      </c>
      <c r="G37" s="57">
        <v>0</v>
      </c>
      <c r="H37" s="57">
        <v>0</v>
      </c>
      <c r="I37" s="57">
        <v>0</v>
      </c>
      <c r="J37" s="57">
        <v>0</v>
      </c>
      <c r="K37" s="57">
        <v>0</v>
      </c>
      <c r="L37" s="15" t="e">
        <f>#REF!</f>
        <v>#REF!</v>
      </c>
      <c r="M37" s="15" t="e">
        <f>#REF!</f>
        <v>#REF!</v>
      </c>
      <c r="N37" s="15" t="e">
        <f>#REF!</f>
        <v>#REF!</v>
      </c>
    </row>
    <row r="38" spans="2:24" s="23" customFormat="1" ht="30" customHeight="1" thickBot="1" x14ac:dyDescent="0.2">
      <c r="B38" s="36"/>
      <c r="C38" s="50" t="s">
        <v>47</v>
      </c>
      <c r="D38" s="31">
        <v>0</v>
      </c>
      <c r="E38" s="143">
        <v>0</v>
      </c>
      <c r="F38" s="143">
        <v>0</v>
      </c>
      <c r="G38" s="143">
        <v>0</v>
      </c>
      <c r="H38" s="143">
        <v>0</v>
      </c>
      <c r="I38" s="143">
        <v>0</v>
      </c>
      <c r="J38" s="143">
        <v>0</v>
      </c>
      <c r="K38" s="143">
        <v>0</v>
      </c>
      <c r="L38" s="31" t="e">
        <f>#REF!</f>
        <v>#REF!</v>
      </c>
      <c r="M38" s="31" t="e">
        <f>#REF!</f>
        <v>#REF!</v>
      </c>
      <c r="N38" s="31" t="e">
        <f>#REF!</f>
        <v>#REF!</v>
      </c>
    </row>
    <row r="39" spans="2:24" s="23" customFormat="1" ht="40.5" customHeight="1" thickBot="1" x14ac:dyDescent="0.2">
      <c r="B39" s="163" t="s">
        <v>77</v>
      </c>
      <c r="C39" s="164"/>
      <c r="D39" s="55">
        <f>D16+D23+D33</f>
        <v>0</v>
      </c>
      <c r="E39" s="55">
        <f>E16+E23+E33</f>
        <v>0</v>
      </c>
      <c r="F39" s="55">
        <f>F16+F23+F33</f>
        <v>0</v>
      </c>
      <c r="G39" s="55">
        <f>G16+G23+G33</f>
        <v>0</v>
      </c>
      <c r="H39" s="55">
        <f t="shared" ref="H39" si="21">H16+H23+H33</f>
        <v>0</v>
      </c>
      <c r="I39" s="55">
        <f>I16+I23+I33</f>
        <v>0</v>
      </c>
      <c r="J39" s="55">
        <f>J16+J23+J33</f>
        <v>0</v>
      </c>
      <c r="K39" s="55">
        <f>K16+K23+K33</f>
        <v>0</v>
      </c>
      <c r="L39" s="55" t="e">
        <f t="shared" ref="L39:N39" si="22">L16+L23+L33</f>
        <v>#REF!</v>
      </c>
      <c r="M39" s="104" t="e">
        <f t="shared" si="22"/>
        <v>#REF!</v>
      </c>
      <c r="N39" s="55" t="e">
        <f t="shared" si="22"/>
        <v>#REF!</v>
      </c>
      <c r="O39" s="136" t="e">
        <f>(K39-F39)/F39</f>
        <v>#DIV/0!</v>
      </c>
    </row>
    <row r="40" spans="2:24" ht="38.25" customHeight="1" thickBot="1" x14ac:dyDescent="0.2">
      <c r="B40" s="163" t="s">
        <v>63</v>
      </c>
      <c r="C40" s="164"/>
      <c r="D40" s="105"/>
      <c r="E40" s="105"/>
      <c r="F40" s="105"/>
      <c r="G40" s="105"/>
      <c r="H40" s="105"/>
      <c r="I40" s="106" t="e">
        <f>(I39-$F$39)/$F$39</f>
        <v>#DIV/0!</v>
      </c>
      <c r="J40" s="106" t="e">
        <f>(J39-$F$39)/$F$39</f>
        <v>#DIV/0!</v>
      </c>
      <c r="K40" s="106" t="e">
        <f>(K39-$F$39)/$F$39</f>
        <v>#DIV/0!</v>
      </c>
      <c r="L40" s="106" t="e">
        <f t="shared" ref="L40:N40" si="23">(L39-$H$39)/$H$39</f>
        <v>#REF!</v>
      </c>
      <c r="M40" s="112" t="e">
        <f t="shared" si="23"/>
        <v>#REF!</v>
      </c>
      <c r="N40" s="106" t="e">
        <f t="shared" si="23"/>
        <v>#REF!</v>
      </c>
    </row>
    <row r="41" spans="2:24" ht="34.5" customHeight="1" thickBot="1" x14ac:dyDescent="0.2">
      <c r="B41" s="113" t="s">
        <v>60</v>
      </c>
      <c r="C41" s="37"/>
      <c r="D41" s="144">
        <v>0</v>
      </c>
      <c r="E41" s="144">
        <v>0</v>
      </c>
      <c r="F41" s="144">
        <v>0</v>
      </c>
      <c r="G41" s="144">
        <v>0</v>
      </c>
      <c r="H41" s="144">
        <v>0</v>
      </c>
      <c r="I41" s="144">
        <v>0</v>
      </c>
      <c r="J41" s="144">
        <v>0</v>
      </c>
      <c r="K41" s="144">
        <v>0</v>
      </c>
      <c r="L41" s="94"/>
      <c r="M41" s="114"/>
      <c r="N41" s="94"/>
      <c r="P41" s="3" t="s">
        <v>107</v>
      </c>
    </row>
    <row r="42" spans="2:24" ht="43.5" customHeight="1" thickBot="1" x14ac:dyDescent="0.2">
      <c r="B42" s="163" t="s">
        <v>61</v>
      </c>
      <c r="C42" s="164"/>
      <c r="D42" s="56">
        <f t="shared" ref="D42:M42" si="24">IF(D41=0,0,D39/D41)</f>
        <v>0</v>
      </c>
      <c r="E42" s="56">
        <f t="shared" si="24"/>
        <v>0</v>
      </c>
      <c r="F42" s="56">
        <f>IF(F41=0,0,F39/F41)</f>
        <v>0</v>
      </c>
      <c r="G42" s="56">
        <f t="shared" si="24"/>
        <v>0</v>
      </c>
      <c r="H42" s="56">
        <f>IF(H41=0,0,H39/H41)</f>
        <v>0</v>
      </c>
      <c r="I42" s="56">
        <f>IF(I41=0,0,I39/I41)</f>
        <v>0</v>
      </c>
      <c r="J42" s="56">
        <f>IF(J41=0,0,J39/J41)</f>
        <v>0</v>
      </c>
      <c r="K42" s="56">
        <f>IF(K41=0,0,K39/K41)</f>
        <v>0</v>
      </c>
      <c r="L42" s="56">
        <f t="shared" si="24"/>
        <v>0</v>
      </c>
      <c r="M42" s="115">
        <f t="shared" si="24"/>
        <v>0</v>
      </c>
      <c r="N42" s="56">
        <f t="shared" ref="N42" si="25">IF(N41=0,0,N39/N41)</f>
        <v>0</v>
      </c>
      <c r="O42" s="137" t="e">
        <f>(K42-F42)/F42</f>
        <v>#DIV/0!</v>
      </c>
    </row>
    <row r="43" spans="2:24" ht="42" customHeight="1" thickBot="1" x14ac:dyDescent="0.2">
      <c r="B43" s="163" t="s">
        <v>62</v>
      </c>
      <c r="C43" s="164"/>
      <c r="D43" s="105"/>
      <c r="E43" s="105"/>
      <c r="F43" s="105"/>
      <c r="G43" s="105"/>
      <c r="H43" s="105"/>
      <c r="I43" s="106" t="e">
        <f>(I42-$F$42)/$F$42</f>
        <v>#DIV/0!</v>
      </c>
      <c r="J43" s="106" t="e">
        <f>(J42-$F$42)/$F$42</f>
        <v>#DIV/0!</v>
      </c>
      <c r="K43" s="106" t="e">
        <f>(K42-$F$42)/$F$42</f>
        <v>#DIV/0!</v>
      </c>
      <c r="L43" s="106" t="e">
        <f t="shared" ref="L43:N43" si="26">(L42-$H$42)/$H$42</f>
        <v>#DIV/0!</v>
      </c>
      <c r="M43" s="106" t="e">
        <f t="shared" si="26"/>
        <v>#DIV/0!</v>
      </c>
      <c r="N43" s="106" t="e">
        <f t="shared" si="26"/>
        <v>#DIV/0!</v>
      </c>
    </row>
    <row r="44" spans="2:24" ht="24" customHeight="1" x14ac:dyDescent="0.15">
      <c r="B44" s="117"/>
      <c r="C44" s="165" t="s">
        <v>19</v>
      </c>
      <c r="D44" s="168"/>
      <c r="E44" s="168"/>
      <c r="F44" s="2" t="s">
        <v>27</v>
      </c>
      <c r="G44" s="60">
        <v>0</v>
      </c>
      <c r="H44" s="60">
        <v>0</v>
      </c>
      <c r="I44" s="60">
        <v>0</v>
      </c>
      <c r="J44" s="60">
        <v>0</v>
      </c>
      <c r="K44" s="60">
        <v>0</v>
      </c>
      <c r="L44" s="60">
        <v>0</v>
      </c>
      <c r="M44" s="107">
        <v>0</v>
      </c>
      <c r="N44" s="60">
        <v>0</v>
      </c>
    </row>
    <row r="45" spans="2:24" ht="24" customHeight="1" x14ac:dyDescent="0.15">
      <c r="B45" s="169" t="s">
        <v>23</v>
      </c>
      <c r="C45" s="166"/>
      <c r="D45" s="157"/>
      <c r="E45" s="157"/>
      <c r="F45" s="2" t="s">
        <v>28</v>
      </c>
      <c r="G45" s="60">
        <v>0</v>
      </c>
      <c r="H45" s="60">
        <v>0</v>
      </c>
      <c r="I45" s="60">
        <v>0</v>
      </c>
      <c r="J45" s="60">
        <v>0</v>
      </c>
      <c r="K45" s="60">
        <v>0</v>
      </c>
      <c r="L45" s="60">
        <v>0</v>
      </c>
      <c r="M45" s="107">
        <v>0</v>
      </c>
      <c r="N45" s="60">
        <v>0</v>
      </c>
    </row>
    <row r="46" spans="2:24" ht="24" customHeight="1" x14ac:dyDescent="0.15">
      <c r="B46" s="169"/>
      <c r="C46" s="166"/>
      <c r="D46" s="157"/>
      <c r="E46" s="157"/>
      <c r="F46" s="2" t="s">
        <v>29</v>
      </c>
      <c r="G46" s="60">
        <v>0</v>
      </c>
      <c r="H46" s="60">
        <v>0</v>
      </c>
      <c r="I46" s="60">
        <v>0</v>
      </c>
      <c r="J46" s="60">
        <v>0</v>
      </c>
      <c r="K46" s="60">
        <v>0</v>
      </c>
      <c r="L46" s="60">
        <v>0</v>
      </c>
      <c r="M46" s="107">
        <v>0</v>
      </c>
      <c r="N46" s="60">
        <v>0</v>
      </c>
    </row>
    <row r="47" spans="2:24" ht="24" customHeight="1" x14ac:dyDescent="0.15">
      <c r="B47" s="169"/>
      <c r="C47" s="167"/>
      <c r="D47" s="158"/>
      <c r="E47" s="158"/>
      <c r="F47" s="4" t="s">
        <v>30</v>
      </c>
      <c r="G47" s="61">
        <v>0</v>
      </c>
      <c r="H47" s="61">
        <v>0</v>
      </c>
      <c r="I47" s="61">
        <v>0</v>
      </c>
      <c r="J47" s="61">
        <v>0</v>
      </c>
      <c r="K47" s="61">
        <v>0</v>
      </c>
      <c r="L47" s="61">
        <v>0</v>
      </c>
      <c r="M47" s="108">
        <v>0</v>
      </c>
      <c r="N47" s="61">
        <v>0</v>
      </c>
    </row>
    <row r="48" spans="2:24" ht="24" customHeight="1" x14ac:dyDescent="0.15">
      <c r="B48" s="169"/>
      <c r="C48" s="170" t="s">
        <v>20</v>
      </c>
      <c r="D48" s="156"/>
      <c r="E48" s="156"/>
      <c r="F48" s="6" t="s">
        <v>27</v>
      </c>
      <c r="G48" s="62">
        <v>0</v>
      </c>
      <c r="H48" s="62">
        <v>0</v>
      </c>
      <c r="I48" s="62">
        <v>0</v>
      </c>
      <c r="J48" s="62">
        <v>0</v>
      </c>
      <c r="K48" s="62">
        <v>0</v>
      </c>
      <c r="L48" s="62">
        <v>0</v>
      </c>
      <c r="M48" s="109">
        <v>0</v>
      </c>
      <c r="N48" s="62">
        <v>0</v>
      </c>
    </row>
    <row r="49" spans="2:14" ht="24" customHeight="1" x14ac:dyDescent="0.15">
      <c r="B49" s="169"/>
      <c r="C49" s="165"/>
      <c r="D49" s="168"/>
      <c r="E49" s="168"/>
      <c r="F49" s="2" t="s">
        <v>32</v>
      </c>
      <c r="G49" s="60">
        <v>0</v>
      </c>
      <c r="H49" s="60">
        <v>0</v>
      </c>
      <c r="I49" s="60">
        <v>0</v>
      </c>
      <c r="J49" s="60">
        <v>0</v>
      </c>
      <c r="K49" s="60">
        <v>0</v>
      </c>
      <c r="L49" s="60">
        <v>0</v>
      </c>
      <c r="M49" s="107">
        <v>0</v>
      </c>
      <c r="N49" s="60">
        <v>0</v>
      </c>
    </row>
    <row r="50" spans="2:14" ht="24" customHeight="1" x14ac:dyDescent="0.15">
      <c r="B50" s="169"/>
      <c r="C50" s="166"/>
      <c r="D50" s="157"/>
      <c r="E50" s="157"/>
      <c r="F50" s="2" t="s">
        <v>29</v>
      </c>
      <c r="G50" s="60">
        <v>0</v>
      </c>
      <c r="H50" s="60">
        <v>0</v>
      </c>
      <c r="I50" s="60">
        <v>0</v>
      </c>
      <c r="J50" s="60">
        <v>0</v>
      </c>
      <c r="K50" s="60">
        <v>0</v>
      </c>
      <c r="L50" s="60">
        <v>0</v>
      </c>
      <c r="M50" s="107">
        <v>0</v>
      </c>
      <c r="N50" s="60">
        <v>0</v>
      </c>
    </row>
    <row r="51" spans="2:14" ht="24" customHeight="1" x14ac:dyDescent="0.15">
      <c r="B51" s="169"/>
      <c r="C51" s="167"/>
      <c r="D51" s="158"/>
      <c r="E51" s="158"/>
      <c r="F51" s="4" t="s">
        <v>33</v>
      </c>
      <c r="G51" s="61">
        <v>0</v>
      </c>
      <c r="H51" s="61">
        <v>0</v>
      </c>
      <c r="I51" s="61">
        <v>0</v>
      </c>
      <c r="J51" s="61">
        <v>0</v>
      </c>
      <c r="K51" s="61">
        <v>0</v>
      </c>
      <c r="L51" s="61">
        <v>0</v>
      </c>
      <c r="M51" s="108">
        <v>0</v>
      </c>
      <c r="N51" s="61">
        <v>0</v>
      </c>
    </row>
    <row r="52" spans="2:14" ht="24" customHeight="1" x14ac:dyDescent="0.15">
      <c r="B52" s="169"/>
      <c r="C52" s="159" t="s">
        <v>21</v>
      </c>
      <c r="D52" s="156"/>
      <c r="E52" s="156"/>
      <c r="F52" s="6" t="s">
        <v>27</v>
      </c>
      <c r="G52" s="62">
        <v>0</v>
      </c>
      <c r="H52" s="62">
        <v>0</v>
      </c>
      <c r="I52" s="62">
        <v>0</v>
      </c>
      <c r="J52" s="62">
        <v>0</v>
      </c>
      <c r="K52" s="62">
        <v>0</v>
      </c>
      <c r="L52" s="62">
        <v>0</v>
      </c>
      <c r="M52" s="109">
        <v>0</v>
      </c>
      <c r="N52" s="62">
        <v>0</v>
      </c>
    </row>
    <row r="53" spans="2:14" ht="24" customHeight="1" x14ac:dyDescent="0.15">
      <c r="B53" s="169"/>
      <c r="C53" s="160"/>
      <c r="D53" s="157"/>
      <c r="E53" s="157"/>
      <c r="F53" s="2" t="s">
        <v>35</v>
      </c>
      <c r="G53" s="60">
        <v>0</v>
      </c>
      <c r="H53" s="60">
        <v>0</v>
      </c>
      <c r="I53" s="60">
        <v>0</v>
      </c>
      <c r="J53" s="60">
        <v>0</v>
      </c>
      <c r="K53" s="60">
        <v>0</v>
      </c>
      <c r="L53" s="60">
        <v>0</v>
      </c>
      <c r="M53" s="107">
        <v>0</v>
      </c>
      <c r="N53" s="60">
        <v>0</v>
      </c>
    </row>
    <row r="54" spans="2:14" ht="24" customHeight="1" x14ac:dyDescent="0.15">
      <c r="B54" s="169"/>
      <c r="C54" s="160"/>
      <c r="D54" s="157"/>
      <c r="E54" s="157"/>
      <c r="F54" s="2" t="s">
        <v>29</v>
      </c>
      <c r="G54" s="60">
        <v>0</v>
      </c>
      <c r="H54" s="60">
        <v>0</v>
      </c>
      <c r="I54" s="60">
        <v>0</v>
      </c>
      <c r="J54" s="60">
        <v>0</v>
      </c>
      <c r="K54" s="60">
        <v>0</v>
      </c>
      <c r="L54" s="60">
        <v>0</v>
      </c>
      <c r="M54" s="107">
        <v>0</v>
      </c>
      <c r="N54" s="60">
        <v>0</v>
      </c>
    </row>
    <row r="55" spans="2:14" ht="24" customHeight="1" x14ac:dyDescent="0.15">
      <c r="B55" s="169"/>
      <c r="C55" s="161"/>
      <c r="D55" s="158"/>
      <c r="E55" s="158"/>
      <c r="F55" s="4" t="s">
        <v>33</v>
      </c>
      <c r="G55" s="61">
        <v>0</v>
      </c>
      <c r="H55" s="61">
        <v>0</v>
      </c>
      <c r="I55" s="61">
        <v>0</v>
      </c>
      <c r="J55" s="61">
        <v>0</v>
      </c>
      <c r="K55" s="61">
        <v>0</v>
      </c>
      <c r="L55" s="61">
        <v>0</v>
      </c>
      <c r="M55" s="108">
        <v>0</v>
      </c>
      <c r="N55" s="61">
        <v>0</v>
      </c>
    </row>
    <row r="56" spans="2:14" ht="24" customHeight="1" x14ac:dyDescent="0.15">
      <c r="B56" s="169"/>
      <c r="C56" s="159" t="s">
        <v>22</v>
      </c>
      <c r="D56" s="156"/>
      <c r="E56" s="156"/>
      <c r="F56" s="6" t="s">
        <v>27</v>
      </c>
      <c r="G56" s="62">
        <v>0</v>
      </c>
      <c r="H56" s="62">
        <v>0</v>
      </c>
      <c r="I56" s="62">
        <v>0</v>
      </c>
      <c r="J56" s="62">
        <v>0</v>
      </c>
      <c r="K56" s="62">
        <v>0</v>
      </c>
      <c r="L56" s="62">
        <v>0</v>
      </c>
      <c r="M56" s="109">
        <v>0</v>
      </c>
      <c r="N56" s="62">
        <v>0</v>
      </c>
    </row>
    <row r="57" spans="2:14" ht="24" customHeight="1" x14ac:dyDescent="0.15">
      <c r="B57" s="169"/>
      <c r="C57" s="160"/>
      <c r="D57" s="157"/>
      <c r="E57" s="157"/>
      <c r="F57" s="2" t="s">
        <v>35</v>
      </c>
      <c r="G57" s="60">
        <v>0</v>
      </c>
      <c r="H57" s="60">
        <v>0</v>
      </c>
      <c r="I57" s="60">
        <v>0</v>
      </c>
      <c r="J57" s="60">
        <v>0</v>
      </c>
      <c r="K57" s="60">
        <v>0</v>
      </c>
      <c r="L57" s="60">
        <v>0</v>
      </c>
      <c r="M57" s="107">
        <v>0</v>
      </c>
      <c r="N57" s="60">
        <v>0</v>
      </c>
    </row>
    <row r="58" spans="2:14" ht="24" customHeight="1" x14ac:dyDescent="0.15">
      <c r="B58" s="117"/>
      <c r="C58" s="160"/>
      <c r="D58" s="157"/>
      <c r="E58" s="157"/>
      <c r="F58" s="2" t="s">
        <v>29</v>
      </c>
      <c r="G58" s="60">
        <v>0</v>
      </c>
      <c r="H58" s="60">
        <v>0</v>
      </c>
      <c r="I58" s="60">
        <v>0</v>
      </c>
      <c r="J58" s="60">
        <v>0</v>
      </c>
      <c r="K58" s="60">
        <v>0</v>
      </c>
      <c r="L58" s="60">
        <v>0</v>
      </c>
      <c r="M58" s="107">
        <v>0</v>
      </c>
      <c r="N58" s="60">
        <v>0</v>
      </c>
    </row>
    <row r="59" spans="2:14" ht="24" customHeight="1" x14ac:dyDescent="0.15">
      <c r="B59" s="117"/>
      <c r="C59" s="161"/>
      <c r="D59" s="158"/>
      <c r="E59" s="158"/>
      <c r="F59" s="2" t="s">
        <v>33</v>
      </c>
      <c r="G59" s="60">
        <v>0</v>
      </c>
      <c r="H59" s="60">
        <v>0</v>
      </c>
      <c r="I59" s="60">
        <v>0</v>
      </c>
      <c r="J59" s="60">
        <v>0</v>
      </c>
      <c r="K59" s="60">
        <v>0</v>
      </c>
      <c r="L59" s="60">
        <v>0</v>
      </c>
      <c r="M59" s="107">
        <v>0</v>
      </c>
      <c r="N59" s="60">
        <v>0</v>
      </c>
    </row>
    <row r="60" spans="2:14" ht="24" customHeight="1" x14ac:dyDescent="0.15">
      <c r="B60" s="38"/>
      <c r="C60" s="159" t="s">
        <v>1</v>
      </c>
      <c r="D60" s="156"/>
      <c r="E60" s="156"/>
      <c r="F60" s="6" t="s">
        <v>36</v>
      </c>
      <c r="G60" s="7">
        <f t="shared" ref="G60:M60" si="27">SUM(G44,G45,G48,G49,G52,G53,G56,G57)</f>
        <v>0</v>
      </c>
      <c r="H60" s="7">
        <f t="shared" si="27"/>
        <v>0</v>
      </c>
      <c r="I60" s="7">
        <f t="shared" si="27"/>
        <v>0</v>
      </c>
      <c r="J60" s="7">
        <f t="shared" si="27"/>
        <v>0</v>
      </c>
      <c r="K60" s="7">
        <f t="shared" si="27"/>
        <v>0</v>
      </c>
      <c r="L60" s="7">
        <f t="shared" si="27"/>
        <v>0</v>
      </c>
      <c r="M60" s="110">
        <f t="shared" si="27"/>
        <v>0</v>
      </c>
      <c r="N60" s="7">
        <f t="shared" ref="N60" si="28">SUM(N44,N45,N48,N49,N52,N53,N56,N57)</f>
        <v>0</v>
      </c>
    </row>
    <row r="61" spans="2:14" ht="24" customHeight="1" x14ac:dyDescent="0.15">
      <c r="B61" s="39"/>
      <c r="C61" s="161"/>
      <c r="D61" s="162"/>
      <c r="E61" s="162"/>
      <c r="F61" s="4" t="s">
        <v>12</v>
      </c>
      <c r="G61" s="5">
        <f t="shared" ref="G61:M61" si="29">SUM(G46,G47,G50,G51,G54,G55,G58,G59)</f>
        <v>0</v>
      </c>
      <c r="H61" s="5">
        <f t="shared" si="29"/>
        <v>0</v>
      </c>
      <c r="I61" s="5">
        <f t="shared" si="29"/>
        <v>0</v>
      </c>
      <c r="J61" s="5">
        <f t="shared" si="29"/>
        <v>0</v>
      </c>
      <c r="K61" s="5">
        <f t="shared" si="29"/>
        <v>0</v>
      </c>
      <c r="L61" s="5">
        <f t="shared" si="29"/>
        <v>0</v>
      </c>
      <c r="M61" s="111">
        <f t="shared" si="29"/>
        <v>0</v>
      </c>
      <c r="N61" s="5">
        <f t="shared" ref="N61" si="30">SUM(N46,N47,N50,N51,N54,N55,N58,N59)</f>
        <v>0</v>
      </c>
    </row>
    <row r="62" spans="2:14" ht="27" customHeight="1" x14ac:dyDescent="0.15">
      <c r="B62" s="155"/>
      <c r="C62" s="40"/>
      <c r="D62" s="41"/>
      <c r="E62" s="41"/>
      <c r="F62" s="42"/>
      <c r="G62" s="43"/>
      <c r="H62" s="43"/>
      <c r="I62" s="43"/>
      <c r="J62" s="43"/>
      <c r="K62" s="43"/>
      <c r="L62" s="43"/>
      <c r="M62" s="43"/>
      <c r="N62" s="43"/>
    </row>
    <row r="63" spans="2:14" ht="26.25" customHeight="1" x14ac:dyDescent="0.15">
      <c r="B63" s="155"/>
      <c r="I63" s="27"/>
      <c r="J63" s="27"/>
      <c r="K63" s="27"/>
      <c r="L63" s="27"/>
      <c r="M63" s="27"/>
      <c r="N63" s="27"/>
    </row>
    <row r="64" spans="2:14" ht="14.1" customHeight="1" x14ac:dyDescent="0.15">
      <c r="B64" s="155"/>
      <c r="C64" s="27"/>
      <c r="D64" s="44"/>
      <c r="E64" s="44"/>
      <c r="F64" s="45"/>
      <c r="G64" s="27"/>
      <c r="H64" s="27"/>
      <c r="I64" s="27"/>
      <c r="J64" s="27"/>
      <c r="K64" s="27"/>
      <c r="L64" s="27"/>
      <c r="M64" s="27"/>
      <c r="N64" s="27"/>
    </row>
    <row r="65" spans="2:14" ht="14.1" customHeight="1" x14ac:dyDescent="0.15">
      <c r="B65" s="155"/>
      <c r="C65" s="27"/>
      <c r="D65" s="44"/>
      <c r="E65" s="44"/>
      <c r="F65" s="45"/>
      <c r="G65" s="27"/>
      <c r="H65" s="27"/>
      <c r="I65" s="27"/>
      <c r="J65" s="27"/>
      <c r="K65" s="27"/>
      <c r="L65" s="27"/>
      <c r="M65" s="27"/>
      <c r="N65" s="27"/>
    </row>
    <row r="66" spans="2:14" ht="14.1" customHeight="1" x14ac:dyDescent="0.15">
      <c r="B66" s="155"/>
      <c r="C66" s="27"/>
      <c r="D66" s="27"/>
      <c r="E66" s="27"/>
      <c r="F66" s="45"/>
      <c r="G66" s="46"/>
      <c r="H66" s="46"/>
      <c r="I66" s="46"/>
      <c r="J66" s="46"/>
      <c r="K66" s="46"/>
      <c r="L66" s="46"/>
      <c r="M66" s="46"/>
      <c r="N66" s="46"/>
    </row>
    <row r="67" spans="2:14" ht="14.1" customHeight="1" x14ac:dyDescent="0.15">
      <c r="B67" s="27"/>
    </row>
    <row r="68" spans="2:14" ht="14.1" customHeight="1" x14ac:dyDescent="0.15">
      <c r="B68" s="27"/>
    </row>
    <row r="69" spans="2:14" ht="14.1" customHeight="1" x14ac:dyDescent="0.15">
      <c r="B69" s="27"/>
    </row>
    <row r="70" spans="2:14" ht="14.1" customHeight="1" x14ac:dyDescent="0.15">
      <c r="B70" s="27"/>
    </row>
    <row r="71" spans="2:14" ht="14.1" customHeight="1" x14ac:dyDescent="0.15">
      <c r="B71" s="27"/>
    </row>
    <row r="72" spans="2:14" ht="14.1" customHeight="1" x14ac:dyDescent="0.15"/>
    <row r="73" spans="2:14" ht="14.1" customHeight="1" x14ac:dyDescent="0.15"/>
    <row r="74" spans="2:14" ht="14.1" customHeight="1" x14ac:dyDescent="0.15"/>
    <row r="75" spans="2:14" ht="14.1" customHeight="1" x14ac:dyDescent="0.15"/>
    <row r="76" spans="2:14" ht="14.1" customHeight="1" x14ac:dyDescent="0.15"/>
    <row r="77" spans="2:14" ht="14.1" customHeight="1" x14ac:dyDescent="0.15"/>
    <row r="78" spans="2:14" ht="14.1" customHeight="1" x14ac:dyDescent="0.15"/>
    <row r="79" spans="2:14" ht="14.1" customHeight="1" x14ac:dyDescent="0.15"/>
    <row r="80" spans="2:14"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sheetData>
  <mergeCells count="29">
    <mergeCell ref="P22:V22"/>
    <mergeCell ref="P23:W23"/>
    <mergeCell ref="D60:D61"/>
    <mergeCell ref="E60:E61"/>
    <mergeCell ref="B62:B66"/>
    <mergeCell ref="C60:C61"/>
    <mergeCell ref="C56:C59"/>
    <mergeCell ref="P33:X33"/>
    <mergeCell ref="P27:W27"/>
    <mergeCell ref="B43:C43"/>
    <mergeCell ref="E44:E47"/>
    <mergeCell ref="B45:B57"/>
    <mergeCell ref="C48:C51"/>
    <mergeCell ref="D48:D51"/>
    <mergeCell ref="E48:E51"/>
    <mergeCell ref="C44:C47"/>
    <mergeCell ref="B14:C14"/>
    <mergeCell ref="B15:C15"/>
    <mergeCell ref="B19:C19"/>
    <mergeCell ref="B42:C42"/>
    <mergeCell ref="B39:C39"/>
    <mergeCell ref="B22:C22"/>
    <mergeCell ref="B40:C40"/>
    <mergeCell ref="D44:D47"/>
    <mergeCell ref="E52:E55"/>
    <mergeCell ref="D56:D59"/>
    <mergeCell ref="E56:E59"/>
    <mergeCell ref="C52:C55"/>
    <mergeCell ref="D52:D55"/>
  </mergeCells>
  <phoneticPr fontId="2"/>
  <printOptions horizontalCentered="1" verticalCentered="1"/>
  <pageMargins left="0.43307086614173229" right="0.31496062992125984" top="0.39370078740157483" bottom="0.31496062992125984" header="0.35433070866141736" footer="0.31496062992125984"/>
  <pageSetup paperSize="9" scale="5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19"/>
  <sheetViews>
    <sheetView showGridLines="0" zoomScale="90" zoomScaleNormal="90" workbookViewId="0">
      <selection activeCell="AA11" sqref="AA11"/>
    </sheetView>
  </sheetViews>
  <sheetFormatPr defaultColWidth="5.25" defaultRowHeight="13.5" x14ac:dyDescent="0.15"/>
  <cols>
    <col min="1" max="1" width="1.75" customWidth="1"/>
    <col min="2" max="3" width="28.5" customWidth="1"/>
    <col min="4" max="23" width="5.25" customWidth="1"/>
    <col min="24" max="24" width="1.25" customWidth="1"/>
    <col min="25" max="252" width="9" customWidth="1"/>
    <col min="253" max="253" width="1.75" customWidth="1"/>
    <col min="254" max="255" width="28.5" customWidth="1"/>
  </cols>
  <sheetData>
    <row r="1" spans="1:24" ht="18.75" customHeight="1" x14ac:dyDescent="0.15">
      <c r="A1" s="63"/>
      <c r="B1" s="53" t="s">
        <v>94</v>
      </c>
      <c r="C1" s="63"/>
      <c r="D1" s="63"/>
      <c r="E1" s="63"/>
      <c r="F1" s="63"/>
      <c r="G1" s="63"/>
      <c r="H1" s="63"/>
      <c r="I1" s="63"/>
      <c r="J1" s="63"/>
      <c r="K1" s="63"/>
      <c r="L1" s="63"/>
      <c r="M1" s="63"/>
      <c r="N1" s="63"/>
      <c r="O1" s="63"/>
      <c r="P1" s="63"/>
      <c r="Q1" s="63"/>
      <c r="R1" s="63"/>
      <c r="S1" s="63"/>
      <c r="T1" s="63"/>
      <c r="U1" s="63"/>
      <c r="V1" s="63"/>
      <c r="W1" s="63"/>
      <c r="X1" s="63"/>
    </row>
    <row r="2" spans="1:24" ht="28.5" customHeight="1" x14ac:dyDescent="0.15">
      <c r="A2" s="63"/>
      <c r="B2" s="95" t="s">
        <v>54</v>
      </c>
      <c r="C2" s="63"/>
      <c r="D2" s="63"/>
      <c r="E2" s="63"/>
      <c r="F2" s="63"/>
      <c r="G2" s="63"/>
      <c r="H2" s="63"/>
      <c r="I2" s="63"/>
      <c r="J2" s="63"/>
      <c r="K2" s="63"/>
      <c r="L2" s="63"/>
      <c r="M2" s="63"/>
      <c r="N2" s="63"/>
      <c r="O2" s="63"/>
      <c r="P2" s="63"/>
      <c r="Q2" s="63"/>
      <c r="R2" s="63"/>
      <c r="S2" s="63"/>
      <c r="T2" s="63"/>
      <c r="U2" s="63"/>
      <c r="V2" s="63"/>
      <c r="W2" s="63"/>
      <c r="X2" s="63"/>
    </row>
    <row r="3" spans="1:24" ht="24.95" customHeight="1" thickBot="1" x14ac:dyDescent="0.2">
      <c r="A3" s="63"/>
      <c r="B3" s="63"/>
      <c r="C3" s="63"/>
      <c r="D3" s="187" t="s">
        <v>83</v>
      </c>
      <c r="E3" s="187"/>
      <c r="F3" s="187"/>
      <c r="G3" s="187"/>
      <c r="H3" s="187"/>
      <c r="I3" s="187"/>
      <c r="J3" s="187"/>
      <c r="K3" s="187"/>
      <c r="L3" s="187"/>
      <c r="M3" s="187"/>
      <c r="N3" s="187"/>
      <c r="O3" s="187"/>
      <c r="P3" s="187"/>
      <c r="Q3" s="187"/>
      <c r="R3" s="187"/>
      <c r="S3" s="187"/>
      <c r="T3" s="63"/>
      <c r="U3" s="63"/>
      <c r="V3" s="63"/>
      <c r="W3" s="63"/>
      <c r="X3" s="63"/>
    </row>
    <row r="4" spans="1:24" ht="25.5" customHeight="1" x14ac:dyDescent="0.15">
      <c r="A4" s="63"/>
      <c r="B4" s="191"/>
      <c r="C4" s="192"/>
      <c r="D4" s="181" t="s">
        <v>84</v>
      </c>
      <c r="E4" s="182"/>
      <c r="F4" s="182"/>
      <c r="G4" s="183"/>
      <c r="H4" s="181" t="s">
        <v>85</v>
      </c>
      <c r="I4" s="182"/>
      <c r="J4" s="182"/>
      <c r="K4" s="183"/>
      <c r="L4" s="181" t="s">
        <v>86</v>
      </c>
      <c r="M4" s="182"/>
      <c r="N4" s="182"/>
      <c r="O4" s="183"/>
      <c r="P4" s="181" t="s">
        <v>87</v>
      </c>
      <c r="Q4" s="182"/>
      <c r="R4" s="182"/>
      <c r="S4" s="183"/>
      <c r="T4" s="96"/>
    </row>
    <row r="5" spans="1:24" ht="25.5" customHeight="1" thickBot="1" x14ac:dyDescent="0.2">
      <c r="A5" s="63"/>
      <c r="B5" s="193"/>
      <c r="C5" s="194"/>
      <c r="D5" s="97" t="s">
        <v>55</v>
      </c>
      <c r="E5" s="98" t="s">
        <v>56</v>
      </c>
      <c r="F5" s="98" t="s">
        <v>57</v>
      </c>
      <c r="G5" s="99" t="s">
        <v>58</v>
      </c>
      <c r="H5" s="97" t="s">
        <v>55</v>
      </c>
      <c r="I5" s="98" t="s">
        <v>56</v>
      </c>
      <c r="J5" s="98" t="s">
        <v>57</v>
      </c>
      <c r="K5" s="99" t="s">
        <v>58</v>
      </c>
      <c r="L5" s="97" t="s">
        <v>55</v>
      </c>
      <c r="M5" s="98" t="s">
        <v>56</v>
      </c>
      <c r="N5" s="98" t="s">
        <v>57</v>
      </c>
      <c r="O5" s="99" t="s">
        <v>58</v>
      </c>
      <c r="P5" s="97" t="s">
        <v>55</v>
      </c>
      <c r="Q5" s="98" t="s">
        <v>56</v>
      </c>
      <c r="R5" s="98" t="s">
        <v>57</v>
      </c>
      <c r="S5" s="99" t="s">
        <v>58</v>
      </c>
    </row>
    <row r="6" spans="1:24" ht="28.5" customHeight="1" x14ac:dyDescent="0.15">
      <c r="A6" s="63"/>
      <c r="B6" s="188"/>
      <c r="C6" s="100"/>
      <c r="D6" s="145"/>
      <c r="E6" s="146"/>
      <c r="F6" s="146"/>
      <c r="G6" s="147"/>
      <c r="H6" s="145"/>
      <c r="I6" s="146"/>
      <c r="J6" s="146"/>
      <c r="K6" s="147"/>
      <c r="L6" s="145"/>
      <c r="M6" s="146"/>
      <c r="N6" s="146"/>
      <c r="O6" s="147"/>
      <c r="P6" s="145"/>
      <c r="Q6" s="146"/>
      <c r="R6" s="146"/>
      <c r="S6" s="147"/>
    </row>
    <row r="7" spans="1:24" ht="28.5" customHeight="1" x14ac:dyDescent="0.15">
      <c r="A7" s="63"/>
      <c r="B7" s="189"/>
      <c r="C7" s="101"/>
      <c r="D7" s="148"/>
      <c r="E7" s="149"/>
      <c r="F7" s="149"/>
      <c r="G7" s="150"/>
      <c r="H7" s="148"/>
      <c r="I7" s="149"/>
      <c r="J7" s="149"/>
      <c r="K7" s="150"/>
      <c r="L7" s="148"/>
      <c r="M7" s="149"/>
      <c r="N7" s="149"/>
      <c r="O7" s="150"/>
      <c r="P7" s="148"/>
      <c r="Q7" s="149"/>
      <c r="R7" s="149"/>
      <c r="S7" s="150"/>
    </row>
    <row r="8" spans="1:24" ht="28.5" customHeight="1" thickBot="1" x14ac:dyDescent="0.2">
      <c r="A8" s="63"/>
      <c r="B8" s="190"/>
      <c r="C8" s="101"/>
      <c r="D8" s="151"/>
      <c r="E8" s="152"/>
      <c r="F8" s="152"/>
      <c r="G8" s="153"/>
      <c r="H8" s="151"/>
      <c r="I8" s="152"/>
      <c r="J8" s="152"/>
      <c r="K8" s="153"/>
      <c r="L8" s="151"/>
      <c r="M8" s="152"/>
      <c r="N8" s="152"/>
      <c r="O8" s="153"/>
      <c r="P8" s="151"/>
      <c r="Q8" s="152"/>
      <c r="R8" s="152"/>
      <c r="S8" s="153"/>
    </row>
    <row r="9" spans="1:24" ht="28.5" customHeight="1" x14ac:dyDescent="0.15">
      <c r="A9" s="63"/>
      <c r="B9" s="188"/>
      <c r="C9" s="100"/>
      <c r="D9" s="145"/>
      <c r="E9" s="146"/>
      <c r="F9" s="146"/>
      <c r="G9" s="147"/>
      <c r="H9" s="145"/>
      <c r="I9" s="146"/>
      <c r="J9" s="146"/>
      <c r="K9" s="147"/>
      <c r="L9" s="145"/>
      <c r="M9" s="146"/>
      <c r="N9" s="146"/>
      <c r="O9" s="147"/>
      <c r="P9" s="145"/>
      <c r="Q9" s="146"/>
      <c r="R9" s="146"/>
      <c r="S9" s="147"/>
    </row>
    <row r="10" spans="1:24" ht="28.5" customHeight="1" x14ac:dyDescent="0.15">
      <c r="A10" s="63"/>
      <c r="B10" s="195"/>
      <c r="C10" s="101"/>
      <c r="D10" s="148"/>
      <c r="E10" s="149"/>
      <c r="F10" s="149"/>
      <c r="G10" s="150"/>
      <c r="H10" s="148"/>
      <c r="I10" s="149"/>
      <c r="J10" s="149"/>
      <c r="K10" s="150"/>
      <c r="L10" s="148"/>
      <c r="M10" s="149"/>
      <c r="N10" s="149"/>
      <c r="O10" s="150"/>
      <c r="P10" s="148"/>
      <c r="Q10" s="149"/>
      <c r="R10" s="149"/>
      <c r="S10" s="150"/>
    </row>
    <row r="11" spans="1:24" ht="28.5" customHeight="1" thickBot="1" x14ac:dyDescent="0.2">
      <c r="A11" s="63"/>
      <c r="B11" s="195"/>
      <c r="C11" s="101"/>
      <c r="D11" s="148"/>
      <c r="E11" s="149"/>
      <c r="F11" s="149"/>
      <c r="G11" s="150"/>
      <c r="H11" s="148"/>
      <c r="I11" s="149"/>
      <c r="J11" s="149"/>
      <c r="K11" s="150"/>
      <c r="L11" s="148"/>
      <c r="M11" s="149"/>
      <c r="N11" s="149"/>
      <c r="O11" s="150"/>
      <c r="P11" s="148"/>
      <c r="Q11" s="149"/>
      <c r="R11" s="149"/>
      <c r="S11" s="150"/>
    </row>
    <row r="12" spans="1:24" ht="28.5" customHeight="1" x14ac:dyDescent="0.15">
      <c r="A12" s="63"/>
      <c r="B12" s="184"/>
      <c r="C12" s="102"/>
      <c r="D12" s="145"/>
      <c r="E12" s="146"/>
      <c r="F12" s="146"/>
      <c r="G12" s="147"/>
      <c r="H12" s="145"/>
      <c r="I12" s="146"/>
      <c r="J12" s="146"/>
      <c r="K12" s="147"/>
      <c r="L12" s="145"/>
      <c r="M12" s="146"/>
      <c r="N12" s="146"/>
      <c r="O12" s="147"/>
      <c r="P12" s="145"/>
      <c r="Q12" s="146"/>
      <c r="R12" s="146"/>
      <c r="S12" s="147"/>
    </row>
    <row r="13" spans="1:24" ht="28.5" customHeight="1" x14ac:dyDescent="0.15">
      <c r="A13" s="63"/>
      <c r="B13" s="185"/>
      <c r="C13" s="103"/>
      <c r="D13" s="148"/>
      <c r="E13" s="149"/>
      <c r="F13" s="149"/>
      <c r="G13" s="150"/>
      <c r="H13" s="148"/>
      <c r="I13" s="149"/>
      <c r="J13" s="149"/>
      <c r="K13" s="150"/>
      <c r="L13" s="148"/>
      <c r="M13" s="149"/>
      <c r="N13" s="149"/>
      <c r="O13" s="150"/>
      <c r="P13" s="148"/>
      <c r="Q13" s="149"/>
      <c r="R13" s="149"/>
      <c r="S13" s="150"/>
    </row>
    <row r="14" spans="1:24" ht="28.5" customHeight="1" thickBot="1" x14ac:dyDescent="0.2">
      <c r="A14" s="63"/>
      <c r="B14" s="186"/>
      <c r="C14" s="134"/>
      <c r="D14" s="151"/>
      <c r="E14" s="152"/>
      <c r="F14" s="152"/>
      <c r="G14" s="153"/>
      <c r="H14" s="151"/>
      <c r="I14" s="152"/>
      <c r="J14" s="152"/>
      <c r="K14" s="153"/>
      <c r="L14" s="151"/>
      <c r="M14" s="152"/>
      <c r="N14" s="152"/>
      <c r="O14" s="153"/>
      <c r="P14" s="151"/>
      <c r="Q14" s="152"/>
      <c r="R14" s="152"/>
      <c r="S14" s="153"/>
    </row>
    <row r="15" spans="1:24" ht="28.5" customHeight="1" x14ac:dyDescent="0.15">
      <c r="A15" s="63"/>
      <c r="B15" s="63"/>
      <c r="C15" s="63"/>
      <c r="D15" s="63"/>
      <c r="E15" s="63"/>
      <c r="F15" s="63"/>
      <c r="G15" s="63"/>
      <c r="H15" s="63"/>
      <c r="I15" s="63"/>
      <c r="J15" s="63"/>
      <c r="K15" s="63"/>
      <c r="L15" s="63"/>
      <c r="M15" s="63"/>
      <c r="N15" s="63"/>
      <c r="O15" s="63"/>
      <c r="P15" s="63"/>
      <c r="Q15" s="63"/>
      <c r="R15" s="63"/>
      <c r="S15" s="63"/>
    </row>
    <row r="16" spans="1:24" ht="28.5" customHeight="1" x14ac:dyDescent="0.15"/>
    <row r="17" ht="28.5" customHeight="1" x14ac:dyDescent="0.15"/>
    <row r="18" ht="28.5" customHeight="1" x14ac:dyDescent="0.15"/>
    <row r="19" ht="28.5" customHeight="1" x14ac:dyDescent="0.15"/>
  </sheetData>
  <mergeCells count="9">
    <mergeCell ref="P4:S4"/>
    <mergeCell ref="B12:B14"/>
    <mergeCell ref="D3:S3"/>
    <mergeCell ref="B6:B8"/>
    <mergeCell ref="H4:K4"/>
    <mergeCell ref="L4:O4"/>
    <mergeCell ref="B4:C5"/>
    <mergeCell ref="D4:G4"/>
    <mergeCell ref="B9:B11"/>
  </mergeCells>
  <phoneticPr fontId="2"/>
  <pageMargins left="0.75" right="0.75" top="1" bottom="1" header="0.51200000000000001" footer="0.51200000000000001"/>
  <pageSetup paperSize="9" scale="8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2"/>
  <sheetViews>
    <sheetView zoomScaleNormal="100" workbookViewId="0">
      <selection activeCell="J9" sqref="J9"/>
    </sheetView>
  </sheetViews>
  <sheetFormatPr defaultRowHeight="13.5" x14ac:dyDescent="0.15"/>
  <cols>
    <col min="1" max="1" width="3" style="1" customWidth="1"/>
    <col min="2" max="2" width="16" style="1" customWidth="1"/>
    <col min="3" max="13" width="10.75" style="1" customWidth="1"/>
    <col min="14" max="16384" width="9" style="1"/>
  </cols>
  <sheetData>
    <row r="1" spans="1:13" ht="19.5" customHeight="1" x14ac:dyDescent="0.15">
      <c r="A1" s="66" t="s">
        <v>2</v>
      </c>
      <c r="B1" s="66"/>
      <c r="C1" s="66"/>
      <c r="D1" s="66"/>
      <c r="E1" s="66"/>
      <c r="F1" s="66"/>
      <c r="G1" s="66"/>
      <c r="H1" s="66"/>
      <c r="I1" s="66"/>
      <c r="M1" s="66" t="s">
        <v>53</v>
      </c>
    </row>
    <row r="2" spans="1:13" ht="20.25" customHeight="1" x14ac:dyDescent="0.15">
      <c r="A2" s="67" t="s">
        <v>92</v>
      </c>
      <c r="B2" s="67"/>
      <c r="C2" s="67"/>
      <c r="D2" s="67"/>
      <c r="E2" s="67"/>
      <c r="F2" s="67"/>
      <c r="G2" s="66"/>
      <c r="H2" s="66"/>
      <c r="I2" s="66"/>
    </row>
    <row r="3" spans="1:13" ht="21.75" customHeight="1" x14ac:dyDescent="0.15">
      <c r="A3" s="66"/>
      <c r="B3" s="66"/>
      <c r="C3" s="66"/>
      <c r="D3" s="66"/>
      <c r="E3" s="66"/>
      <c r="F3" s="66"/>
      <c r="G3" s="66"/>
      <c r="H3" s="68"/>
      <c r="I3" s="68" t="s">
        <v>24</v>
      </c>
      <c r="M3" s="68" t="s">
        <v>24</v>
      </c>
    </row>
    <row r="4" spans="1:13" s="3" customFormat="1" ht="27.75" customHeight="1" x14ac:dyDescent="0.15">
      <c r="A4" s="210"/>
      <c r="B4" s="210"/>
      <c r="C4" s="122" t="s">
        <v>68</v>
      </c>
      <c r="D4" s="122" t="s">
        <v>69</v>
      </c>
      <c r="E4" s="123" t="s">
        <v>59</v>
      </c>
      <c r="F4" s="124" t="s">
        <v>49</v>
      </c>
      <c r="G4" s="124" t="s">
        <v>50</v>
      </c>
      <c r="H4" s="124" t="s">
        <v>51</v>
      </c>
      <c r="I4" s="124" t="s">
        <v>52</v>
      </c>
      <c r="J4" s="124" t="s">
        <v>70</v>
      </c>
      <c r="K4" s="124" t="s">
        <v>71</v>
      </c>
      <c r="L4" s="124" t="s">
        <v>72</v>
      </c>
      <c r="M4" s="124" t="s">
        <v>73</v>
      </c>
    </row>
    <row r="5" spans="1:13" s="3" customFormat="1" ht="27.75" customHeight="1" x14ac:dyDescent="0.15">
      <c r="A5" s="210"/>
      <c r="B5" s="210"/>
      <c r="C5" s="125" t="str">
        <f>'様式1-4　別表１売上利益計画（個人事業主用）'!D6</f>
        <v>(R＊.＊月期)</v>
      </c>
      <c r="D5" s="125" t="str">
        <f>'様式1-4　別表１売上利益計画（個人事業主用）'!E6</f>
        <v>(R＊.＊月期)</v>
      </c>
      <c r="E5" s="125" t="str">
        <f>'様式1-4　別表１売上利益計画（個人事業主用）'!F6</f>
        <v>(R＊.＊月期)</v>
      </c>
      <c r="F5" s="125" t="str">
        <f>'様式1-4　別表１売上利益計画（個人事業主用）'!G6</f>
        <v>(R＊.＊月期)</v>
      </c>
      <c r="G5" s="125" t="str">
        <f>'様式1-4　別表１売上利益計画（個人事業主用）'!H6</f>
        <v>(R＊.＊月期)</v>
      </c>
      <c r="H5" s="125" t="str">
        <f>'様式1-4　別表１売上利益計画（個人事業主用）'!I6</f>
        <v>(R＊.＊月期)</v>
      </c>
      <c r="I5" s="125" t="str">
        <f>'様式1-4　別表１売上利益計画（個人事業主用）'!J6</f>
        <v>(R＊.＊月期)</v>
      </c>
      <c r="J5" s="125" t="str">
        <f>'様式1-4　別表１売上利益計画（個人事業主用）'!K6</f>
        <v>(R＊.＊月期)</v>
      </c>
      <c r="K5" s="125" t="str">
        <f>'様式1-4　別表１売上利益計画（個人事業主用）'!L6</f>
        <v>(R8.12月期)</v>
      </c>
      <c r="L5" s="125" t="str">
        <f>'様式1-4　別表１売上利益計画（個人事業主用）'!M6</f>
        <v>(R9.12月期)</v>
      </c>
      <c r="M5" s="125" t="str">
        <f>'様式1-4　別表１売上利益計画（個人事業主用）'!N6</f>
        <v>(R10.12月期)</v>
      </c>
    </row>
    <row r="6" spans="1:13" s="126" customFormat="1" ht="27.75" customHeight="1" thickBot="1" x14ac:dyDescent="0.2">
      <c r="A6" s="210"/>
      <c r="B6" s="210"/>
      <c r="C6" s="121"/>
      <c r="D6" s="121"/>
      <c r="E6" s="121"/>
      <c r="F6" s="128" t="s">
        <v>82</v>
      </c>
      <c r="G6" s="128" t="s">
        <v>82</v>
      </c>
      <c r="H6" s="128" t="s">
        <v>82</v>
      </c>
      <c r="I6" s="128" t="s">
        <v>82</v>
      </c>
      <c r="J6" s="128" t="s">
        <v>64</v>
      </c>
      <c r="K6" s="128" t="s">
        <v>64</v>
      </c>
      <c r="L6" s="128" t="s">
        <v>64</v>
      </c>
      <c r="M6" s="128" t="s">
        <v>64</v>
      </c>
    </row>
    <row r="7" spans="1:13" ht="27" customHeight="1" thickTop="1" x14ac:dyDescent="0.15">
      <c r="A7" s="77" t="s">
        <v>3</v>
      </c>
      <c r="B7" s="78"/>
      <c r="C7" s="71">
        <f>'様式1-4　別表１売上利益計画（個人事業主用）'!D8</f>
        <v>0</v>
      </c>
      <c r="D7" s="71">
        <f>'様式1-4　別表１売上利益計画（個人事業主用）'!E8</f>
        <v>0</v>
      </c>
      <c r="E7" s="71">
        <f>'様式1-4　別表１売上利益計画（個人事業主用）'!F8</f>
        <v>0</v>
      </c>
      <c r="F7" s="71">
        <f>'様式1-4　別表１売上利益計画（個人事業主用）'!G8</f>
        <v>0</v>
      </c>
      <c r="G7" s="71">
        <f>'様式1-4　別表１売上利益計画（個人事業主用）'!H8</f>
        <v>0</v>
      </c>
      <c r="H7" s="71">
        <f>'様式1-4　別表１売上利益計画（個人事業主用）'!I8</f>
        <v>0</v>
      </c>
      <c r="I7" s="71">
        <f>'様式1-4　別表１売上利益計画（個人事業主用）'!J8</f>
        <v>0</v>
      </c>
      <c r="J7" s="71">
        <f>'様式1-4　別表１売上利益計画（個人事業主用）'!K8</f>
        <v>0</v>
      </c>
      <c r="K7" s="71" t="e">
        <f>'様式1-4　別表１売上利益計画（個人事業主用）'!L8</f>
        <v>#REF!</v>
      </c>
      <c r="L7" s="71" t="e">
        <f>'様式1-4　別表１売上利益計画（個人事業主用）'!M8</f>
        <v>#REF!</v>
      </c>
      <c r="M7" s="71" t="e">
        <f>'様式1-4　別表１売上利益計画（個人事業主用）'!N8</f>
        <v>#REF!</v>
      </c>
    </row>
    <row r="8" spans="1:13" ht="27" customHeight="1" x14ac:dyDescent="0.15">
      <c r="A8" s="69" t="s">
        <v>4</v>
      </c>
      <c r="B8" s="70"/>
      <c r="C8" s="71">
        <f>'様式1-4　別表１売上利益計画（個人事業主用）'!D11</f>
        <v>0</v>
      </c>
      <c r="D8" s="71">
        <f>'様式1-4　別表１売上利益計画（個人事業主用）'!E11</f>
        <v>0</v>
      </c>
      <c r="E8" s="71">
        <f>'様式1-4　別表１売上利益計画（個人事業主用）'!F11</f>
        <v>0</v>
      </c>
      <c r="F8" s="71">
        <f>'様式1-4　別表１売上利益計画（個人事業主用）'!G11</f>
        <v>0</v>
      </c>
      <c r="G8" s="71">
        <f>'様式1-4　別表１売上利益計画（個人事業主用）'!H11</f>
        <v>0</v>
      </c>
      <c r="H8" s="71">
        <f>'様式1-4　別表１売上利益計画（個人事業主用）'!I11</f>
        <v>0</v>
      </c>
      <c r="I8" s="71">
        <f>'様式1-4　別表１売上利益計画（個人事業主用）'!J11</f>
        <v>0</v>
      </c>
      <c r="J8" s="71">
        <f>'様式1-4　別表１売上利益計画（個人事業主用）'!K11</f>
        <v>0</v>
      </c>
      <c r="K8" s="71" t="e">
        <f>'様式1-4　別表１売上利益計画（個人事業主用）'!L11</f>
        <v>#REF!</v>
      </c>
      <c r="L8" s="71" t="e">
        <f>'様式1-4　別表１売上利益計画（個人事業主用）'!M11</f>
        <v>#REF!</v>
      </c>
      <c r="M8" s="71" t="e">
        <f>'様式1-4　別表１売上利益計画（個人事業主用）'!N11</f>
        <v>#REF!</v>
      </c>
    </row>
    <row r="9" spans="1:13" ht="27" customHeight="1" x14ac:dyDescent="0.15">
      <c r="A9" s="216" t="s">
        <v>5</v>
      </c>
      <c r="B9" s="217"/>
      <c r="C9" s="71">
        <f t="shared" ref="C9:M9" si="0">C7-C8</f>
        <v>0</v>
      </c>
      <c r="D9" s="71">
        <f t="shared" si="0"/>
        <v>0</v>
      </c>
      <c r="E9" s="71">
        <f t="shared" si="0"/>
        <v>0</v>
      </c>
      <c r="F9" s="71">
        <f t="shared" si="0"/>
        <v>0</v>
      </c>
      <c r="G9" s="71">
        <f t="shared" si="0"/>
        <v>0</v>
      </c>
      <c r="H9" s="71">
        <f t="shared" si="0"/>
        <v>0</v>
      </c>
      <c r="I9" s="71">
        <f t="shared" si="0"/>
        <v>0</v>
      </c>
      <c r="J9" s="71">
        <f t="shared" si="0"/>
        <v>0</v>
      </c>
      <c r="K9" s="71" t="e">
        <f t="shared" si="0"/>
        <v>#REF!</v>
      </c>
      <c r="L9" s="71" t="e">
        <f t="shared" si="0"/>
        <v>#REF!</v>
      </c>
      <c r="M9" s="71" t="e">
        <f t="shared" si="0"/>
        <v>#REF!</v>
      </c>
    </row>
    <row r="10" spans="1:13" ht="27" customHeight="1" x14ac:dyDescent="0.15">
      <c r="A10" s="220" t="s">
        <v>6</v>
      </c>
      <c r="B10" s="221"/>
      <c r="C10" s="71">
        <f>'様式1-4　別表１売上利益計画（個人事業主用）'!D15</f>
        <v>0</v>
      </c>
      <c r="D10" s="71">
        <f>'様式1-4　別表１売上利益計画（個人事業主用）'!E15</f>
        <v>0</v>
      </c>
      <c r="E10" s="71">
        <f>'様式1-4　別表１売上利益計画（個人事業主用）'!F15</f>
        <v>0</v>
      </c>
      <c r="F10" s="71">
        <f>'様式1-4　別表１売上利益計画（個人事業主用）'!G15</f>
        <v>0</v>
      </c>
      <c r="G10" s="71">
        <f>'様式1-4　別表１売上利益計画（個人事業主用）'!H15</f>
        <v>0</v>
      </c>
      <c r="H10" s="71">
        <f>'様式1-4　別表１売上利益計画（個人事業主用）'!I15</f>
        <v>0</v>
      </c>
      <c r="I10" s="71">
        <f>'様式1-4　別表１売上利益計画（個人事業主用）'!J15</f>
        <v>0</v>
      </c>
      <c r="J10" s="71">
        <f>'様式1-4　別表１売上利益計画（個人事業主用）'!K15</f>
        <v>0</v>
      </c>
      <c r="K10" s="71" t="e">
        <f>'様式1-4　別表１売上利益計画（個人事業主用）'!L15</f>
        <v>#REF!</v>
      </c>
      <c r="L10" s="71" t="e">
        <f>'様式1-4　別表１売上利益計画（個人事業主用）'!M15</f>
        <v>#REF!</v>
      </c>
      <c r="M10" s="71" t="e">
        <f>'様式1-4　別表１売上利益計画（個人事業主用）'!N15</f>
        <v>#REF!</v>
      </c>
    </row>
    <row r="11" spans="1:13" ht="27" customHeight="1" thickBot="1" x14ac:dyDescent="0.2">
      <c r="A11" s="224" t="s">
        <v>66</v>
      </c>
      <c r="B11" s="225"/>
      <c r="C11" s="74">
        <f t="shared" ref="C11:M11" si="1">C9-C10</f>
        <v>0</v>
      </c>
      <c r="D11" s="74">
        <f t="shared" si="1"/>
        <v>0</v>
      </c>
      <c r="E11" s="74">
        <f>E9-E10</f>
        <v>0</v>
      </c>
      <c r="F11" s="74">
        <f t="shared" si="1"/>
        <v>0</v>
      </c>
      <c r="G11" s="74">
        <f t="shared" si="1"/>
        <v>0</v>
      </c>
      <c r="H11" s="74">
        <f t="shared" si="1"/>
        <v>0</v>
      </c>
      <c r="I11" s="74">
        <f t="shared" si="1"/>
        <v>0</v>
      </c>
      <c r="J11" s="74">
        <f t="shared" si="1"/>
        <v>0</v>
      </c>
      <c r="K11" s="74" t="e">
        <f t="shared" si="1"/>
        <v>#REF!</v>
      </c>
      <c r="L11" s="74" t="e">
        <f t="shared" si="1"/>
        <v>#REF!</v>
      </c>
      <c r="M11" s="74" t="e">
        <f t="shared" si="1"/>
        <v>#REF!</v>
      </c>
    </row>
    <row r="12" spans="1:13" ht="27" customHeight="1" thickBot="1" x14ac:dyDescent="0.2">
      <c r="A12" s="218" t="s">
        <v>65</v>
      </c>
      <c r="B12" s="219"/>
      <c r="C12" s="75">
        <f>'様式1-4　別表１売上利益計画（個人事業主用）'!D19</f>
        <v>0</v>
      </c>
      <c r="D12" s="75">
        <f>'様式1-4　別表１売上利益計画（個人事業主用）'!E19</f>
        <v>0</v>
      </c>
      <c r="E12" s="75">
        <f>'様式1-4　別表１売上利益計画（個人事業主用）'!F19</f>
        <v>0</v>
      </c>
      <c r="F12" s="75">
        <f>'様式1-4　別表１売上利益計画（個人事業主用）'!G19</f>
        <v>0</v>
      </c>
      <c r="G12" s="75">
        <f>'様式1-4　別表１売上利益計画（個人事業主用）'!H19</f>
        <v>0</v>
      </c>
      <c r="H12" s="75">
        <f>'様式1-4　別表１売上利益計画（個人事業主用）'!I19</f>
        <v>0</v>
      </c>
      <c r="I12" s="75">
        <f>'様式1-4　別表１売上利益計画（個人事業主用）'!J19</f>
        <v>0</v>
      </c>
      <c r="J12" s="75">
        <f>'様式1-4　別表１売上利益計画（個人事業主用）'!K19</f>
        <v>0</v>
      </c>
      <c r="K12" s="75" t="e">
        <f>'様式1-4　別表１売上利益計画（個人事業主用）'!L19</f>
        <v>#REF!</v>
      </c>
      <c r="L12" s="75" t="e">
        <f>'様式1-4　別表１売上利益計画（個人事業主用）'!M19</f>
        <v>#REF!</v>
      </c>
      <c r="M12" s="75" t="e">
        <f>'様式1-4　別表１売上利益計画（個人事業主用）'!N19</f>
        <v>#REF!</v>
      </c>
    </row>
    <row r="13" spans="1:13" ht="27" customHeight="1" x14ac:dyDescent="0.15">
      <c r="A13" s="222" t="s">
        <v>67</v>
      </c>
      <c r="B13" s="223"/>
      <c r="C13" s="132">
        <f>'様式1-4　別表１売上利益計画（個人事業主用）'!D22</f>
        <v>0</v>
      </c>
      <c r="D13" s="132">
        <f>'様式1-4　別表１売上利益計画（個人事業主用）'!E22</f>
        <v>0</v>
      </c>
      <c r="E13" s="132">
        <f>'様式1-4　別表１売上利益計画（個人事業主用）'!F22</f>
        <v>0</v>
      </c>
      <c r="F13" s="132">
        <f>'様式1-4　別表１売上利益計画（個人事業主用）'!G22</f>
        <v>0</v>
      </c>
      <c r="G13" s="132">
        <f>'様式1-4　別表１売上利益計画（個人事業主用）'!H22</f>
        <v>0</v>
      </c>
      <c r="H13" s="132">
        <f>'様式1-4　別表１売上利益計画（個人事業主用）'!I22</f>
        <v>0</v>
      </c>
      <c r="I13" s="132">
        <f>'様式1-4　別表１売上利益計画（個人事業主用）'!J22</f>
        <v>0</v>
      </c>
      <c r="J13" s="132">
        <f>'様式1-4　別表１売上利益計画（個人事業主用）'!K22</f>
        <v>0</v>
      </c>
      <c r="K13" s="132">
        <f>'様式1-4　別表１売上利益計画（個人事業主用）'!L22</f>
        <v>0</v>
      </c>
      <c r="L13" s="132">
        <f>'様式1-4　別表１売上利益計画（個人事業主用）'!M22</f>
        <v>0</v>
      </c>
      <c r="M13" s="132">
        <f>'様式1-4　別表１売上利益計画（個人事業主用）'!N22</f>
        <v>0</v>
      </c>
    </row>
    <row r="14" spans="1:13" ht="27" customHeight="1" x14ac:dyDescent="0.15">
      <c r="A14" s="77" t="s">
        <v>8</v>
      </c>
      <c r="B14" s="78"/>
      <c r="C14" s="79">
        <f>'様式1-4　別表１売上利益計画（個人事業主用）'!D23</f>
        <v>0</v>
      </c>
      <c r="D14" s="79">
        <f>'様式1-4　別表１売上利益計画（個人事業主用）'!E23</f>
        <v>0</v>
      </c>
      <c r="E14" s="79">
        <f>'様式1-4　別表１売上利益計画（個人事業主用）'!F23</f>
        <v>0</v>
      </c>
      <c r="F14" s="79">
        <f>'様式1-4　別表１売上利益計画（個人事業主用）'!G23</f>
        <v>0</v>
      </c>
      <c r="G14" s="79">
        <f>'様式1-4　別表１売上利益計画（個人事業主用）'!H23</f>
        <v>0</v>
      </c>
      <c r="H14" s="79">
        <f>'様式1-4　別表１売上利益計画（個人事業主用）'!I23</f>
        <v>0</v>
      </c>
      <c r="I14" s="79">
        <f>'様式1-4　別表１売上利益計画（個人事業主用）'!J23</f>
        <v>0</v>
      </c>
      <c r="J14" s="79">
        <f>'様式1-4　別表１売上利益計画（個人事業主用）'!K23</f>
        <v>0</v>
      </c>
      <c r="K14" s="79" t="e">
        <f>'様式1-4　別表１売上利益計画（個人事業主用）'!L23</f>
        <v>#REF!</v>
      </c>
      <c r="L14" s="79" t="e">
        <f>'様式1-4　別表１売上利益計画（個人事業主用）'!M23</f>
        <v>#REF!</v>
      </c>
      <c r="M14" s="79" t="e">
        <f>'様式1-4　別表１売上利益計画（個人事業主用）'!N23</f>
        <v>#REF!</v>
      </c>
    </row>
    <row r="15" spans="1:13" ht="27" customHeight="1" x14ac:dyDescent="0.15">
      <c r="A15" s="72" t="s">
        <v>9</v>
      </c>
      <c r="B15" s="80"/>
      <c r="C15" s="81">
        <f>'様式1-4　別表１売上利益計画（個人事業主用）'!D27</f>
        <v>0</v>
      </c>
      <c r="D15" s="81">
        <f>'様式1-4　別表１売上利益計画（個人事業主用）'!E27</f>
        <v>0</v>
      </c>
      <c r="E15" s="81">
        <f>'様式1-4　別表１売上利益計画（個人事業主用）'!F27</f>
        <v>0</v>
      </c>
      <c r="F15" s="81">
        <f>'様式1-4　別表１売上利益計画（個人事業主用）'!G27</f>
        <v>0</v>
      </c>
      <c r="G15" s="81">
        <f>'様式1-4　別表１売上利益計画（個人事業主用）'!H27</f>
        <v>0</v>
      </c>
      <c r="H15" s="81">
        <f>'様式1-4　別表１売上利益計画（個人事業主用）'!I27</f>
        <v>0</v>
      </c>
      <c r="I15" s="81">
        <f>'様式1-4　別表１売上利益計画（個人事業主用）'!J27</f>
        <v>0</v>
      </c>
      <c r="J15" s="81">
        <f>'様式1-4　別表１売上利益計画（個人事業主用）'!K27</f>
        <v>0</v>
      </c>
      <c r="K15" s="81">
        <f>'様式1-4　別表１売上利益計画（個人事業主用）'!L27</f>
        <v>0</v>
      </c>
      <c r="L15" s="81">
        <f>'様式1-4　別表１売上利益計画（個人事業主用）'!M27</f>
        <v>0</v>
      </c>
      <c r="M15" s="81">
        <f>'様式1-4　別表１売上利益計画（個人事業主用）'!N27</f>
        <v>0</v>
      </c>
    </row>
    <row r="16" spans="1:13" ht="27" customHeight="1" x14ac:dyDescent="0.15">
      <c r="A16" s="72"/>
      <c r="B16" s="80" t="s">
        <v>11</v>
      </c>
      <c r="C16" s="82">
        <f>'様式1-4　別表１売上利益計画（個人事業主用）'!D28</f>
        <v>0</v>
      </c>
      <c r="D16" s="82">
        <f>'様式1-4　別表１売上利益計画（個人事業主用）'!E28</f>
        <v>0</v>
      </c>
      <c r="E16" s="82">
        <f>'様式1-4　別表１売上利益計画（個人事業主用）'!F28</f>
        <v>0</v>
      </c>
      <c r="F16" s="82">
        <f>'様式1-4　別表１売上利益計画（個人事業主用）'!G28</f>
        <v>0</v>
      </c>
      <c r="G16" s="82">
        <f>'様式1-4　別表１売上利益計画（個人事業主用）'!H28</f>
        <v>0</v>
      </c>
      <c r="H16" s="82">
        <f>'様式1-4　別表１売上利益計画（個人事業主用）'!I28</f>
        <v>0</v>
      </c>
      <c r="I16" s="82">
        <f>'様式1-4　別表１売上利益計画（個人事業主用）'!J28</f>
        <v>0</v>
      </c>
      <c r="J16" s="82">
        <f>'様式1-4　別表１売上利益計画（個人事業主用）'!K28</f>
        <v>0</v>
      </c>
      <c r="K16" s="82">
        <f>'様式1-4　別表１売上利益計画（個人事業主用）'!L28</f>
        <v>0</v>
      </c>
      <c r="L16" s="82">
        <f>'様式1-4　別表１売上利益計画（個人事業主用）'!M28</f>
        <v>0</v>
      </c>
      <c r="M16" s="82">
        <f>'様式1-4　別表１売上利益計画（個人事業主用）'!N28</f>
        <v>0</v>
      </c>
    </row>
    <row r="17" spans="1:13" ht="27" customHeight="1" x14ac:dyDescent="0.15">
      <c r="A17" s="72"/>
      <c r="B17" s="80" t="s">
        <v>12</v>
      </c>
      <c r="C17" s="79">
        <f>'様式1-4　別表１売上利益計画（個人事業主用）'!D29</f>
        <v>0</v>
      </c>
      <c r="D17" s="79">
        <f>'様式1-4　別表１売上利益計画（個人事業主用）'!E29</f>
        <v>0</v>
      </c>
      <c r="E17" s="79">
        <f>'様式1-4　別表１売上利益計画（個人事業主用）'!F29</f>
        <v>0</v>
      </c>
      <c r="F17" s="79">
        <f>'様式1-4　別表１売上利益計画（個人事業主用）'!G29</f>
        <v>0</v>
      </c>
      <c r="G17" s="79">
        <f>'様式1-4　別表１売上利益計画（個人事業主用）'!H29</f>
        <v>0</v>
      </c>
      <c r="H17" s="79">
        <f>'様式1-4　別表１売上利益計画（個人事業主用）'!I29</f>
        <v>0</v>
      </c>
      <c r="I17" s="79">
        <f>'様式1-4　別表１売上利益計画（個人事業主用）'!J29</f>
        <v>0</v>
      </c>
      <c r="J17" s="79">
        <f>'様式1-4　別表１売上利益計画（個人事業主用）'!K29</f>
        <v>0</v>
      </c>
      <c r="K17" s="79">
        <f>'様式1-4　別表１売上利益計画（個人事業主用）'!L29</f>
        <v>0</v>
      </c>
      <c r="L17" s="79">
        <f>'様式1-4　別表１売上利益計画（個人事業主用）'!M29</f>
        <v>0</v>
      </c>
      <c r="M17" s="79">
        <f>'様式1-4　別表１売上利益計画（個人事業主用）'!N29</f>
        <v>0</v>
      </c>
    </row>
    <row r="18" spans="1:13" ht="27" customHeight="1" x14ac:dyDescent="0.15">
      <c r="A18" s="69" t="s">
        <v>10</v>
      </c>
      <c r="B18" s="83"/>
      <c r="C18" s="71">
        <f>'様式1-4　別表１売上利益計画（個人事業主用）'!D30</f>
        <v>0</v>
      </c>
      <c r="D18" s="71">
        <f>'様式1-4　別表１売上利益計画（個人事業主用）'!E30</f>
        <v>0</v>
      </c>
      <c r="E18" s="71">
        <f>'様式1-4　別表１売上利益計画（個人事業主用）'!F30</f>
        <v>0</v>
      </c>
      <c r="F18" s="71">
        <f>'様式1-4　別表１売上利益計画（個人事業主用）'!G30</f>
        <v>0</v>
      </c>
      <c r="G18" s="71">
        <f>'様式1-4　別表１売上利益計画（個人事業主用）'!H30</f>
        <v>0</v>
      </c>
      <c r="H18" s="71">
        <f>'様式1-4　別表１売上利益計画（個人事業主用）'!I30</f>
        <v>0</v>
      </c>
      <c r="I18" s="71">
        <f>'様式1-4　別表１売上利益計画（個人事業主用）'!J30</f>
        <v>0</v>
      </c>
      <c r="J18" s="71">
        <f>'様式1-4　別表１売上利益計画（個人事業主用）'!K30</f>
        <v>0</v>
      </c>
      <c r="K18" s="71">
        <f>'様式1-4　別表１売上利益計画（個人事業主用）'!L30</f>
        <v>0</v>
      </c>
      <c r="L18" s="71">
        <f>'様式1-4　別表１売上利益計画（個人事業主用）'!M30</f>
        <v>0</v>
      </c>
      <c r="M18" s="71">
        <f>'様式1-4　別表１売上利益計画（個人事業主用）'!N30</f>
        <v>0</v>
      </c>
    </row>
    <row r="19" spans="1:13" ht="24" customHeight="1" x14ac:dyDescent="0.15">
      <c r="A19" s="72"/>
      <c r="B19" s="79" t="s">
        <v>13</v>
      </c>
      <c r="C19" s="71">
        <f>C21</f>
        <v>0</v>
      </c>
      <c r="D19" s="71">
        <f t="shared" ref="D19:M19" si="2">D21</f>
        <v>0</v>
      </c>
      <c r="E19" s="71">
        <f t="shared" si="2"/>
        <v>0</v>
      </c>
      <c r="F19" s="71">
        <f t="shared" si="2"/>
        <v>0</v>
      </c>
      <c r="G19" s="71">
        <f t="shared" si="2"/>
        <v>0</v>
      </c>
      <c r="H19" s="71">
        <f t="shared" si="2"/>
        <v>0</v>
      </c>
      <c r="I19" s="71">
        <f t="shared" si="2"/>
        <v>0</v>
      </c>
      <c r="J19" s="71">
        <f t="shared" si="2"/>
        <v>0</v>
      </c>
      <c r="K19" s="71" t="e">
        <f t="shared" si="2"/>
        <v>#REF!</v>
      </c>
      <c r="L19" s="71" t="e">
        <f t="shared" si="2"/>
        <v>#REF!</v>
      </c>
      <c r="M19" s="71" t="e">
        <f t="shared" si="2"/>
        <v>#REF!</v>
      </c>
    </row>
    <row r="20" spans="1:13" ht="24" customHeight="1" x14ac:dyDescent="0.15">
      <c r="A20" s="72"/>
      <c r="B20" s="71" t="s">
        <v>14</v>
      </c>
      <c r="C20" s="71">
        <v>0</v>
      </c>
      <c r="D20" s="71">
        <v>0</v>
      </c>
      <c r="E20" s="71">
        <v>0</v>
      </c>
      <c r="F20" s="71">
        <v>0</v>
      </c>
      <c r="G20" s="71">
        <v>0</v>
      </c>
      <c r="H20" s="71">
        <v>0</v>
      </c>
      <c r="I20" s="71">
        <v>0</v>
      </c>
      <c r="J20" s="71">
        <v>0</v>
      </c>
      <c r="K20" s="71">
        <v>0</v>
      </c>
      <c r="L20" s="71">
        <v>0</v>
      </c>
      <c r="M20" s="71">
        <v>0</v>
      </c>
    </row>
    <row r="21" spans="1:13" ht="27" customHeight="1" thickBot="1" x14ac:dyDescent="0.2">
      <c r="A21" s="72" t="s">
        <v>15</v>
      </c>
      <c r="B21" s="73"/>
      <c r="C21" s="81">
        <f>'様式1-4　別表１売上利益計画（個人事業主用）'!D33</f>
        <v>0</v>
      </c>
      <c r="D21" s="81">
        <f>'様式1-4　別表１売上利益計画（個人事業主用）'!E33</f>
        <v>0</v>
      </c>
      <c r="E21" s="81">
        <f>'様式1-4　別表１売上利益計画（個人事業主用）'!F33</f>
        <v>0</v>
      </c>
      <c r="F21" s="81">
        <f>'様式1-4　別表１売上利益計画（個人事業主用）'!G33</f>
        <v>0</v>
      </c>
      <c r="G21" s="81">
        <f>'様式1-4　別表１売上利益計画（個人事業主用）'!H33</f>
        <v>0</v>
      </c>
      <c r="H21" s="81">
        <f>'様式1-4　別表１売上利益計画（個人事業主用）'!I33</f>
        <v>0</v>
      </c>
      <c r="I21" s="81">
        <f>'様式1-4　別表１売上利益計画（個人事業主用）'!J33</f>
        <v>0</v>
      </c>
      <c r="J21" s="81">
        <f>'様式1-4　別表１売上利益計画（個人事業主用）'!K33</f>
        <v>0</v>
      </c>
      <c r="K21" s="81" t="e">
        <f>'様式1-4　別表１売上利益計画（個人事業主用）'!L33</f>
        <v>#REF!</v>
      </c>
      <c r="L21" s="81" t="e">
        <f>'様式1-4　別表１売上利益計画（個人事業主用）'!M33</f>
        <v>#REF!</v>
      </c>
      <c r="M21" s="81" t="e">
        <f>'様式1-4　別表１売上利益計画（個人事業主用）'!N33</f>
        <v>#REF!</v>
      </c>
    </row>
    <row r="22" spans="1:13" ht="27" customHeight="1" thickBot="1" x14ac:dyDescent="0.2">
      <c r="A22" s="218" t="s">
        <v>16</v>
      </c>
      <c r="B22" s="219"/>
      <c r="C22" s="76">
        <f>C11+C14+C21</f>
        <v>0</v>
      </c>
      <c r="D22" s="76">
        <f t="shared" ref="D22:M22" si="3">D11+D14+D21</f>
        <v>0</v>
      </c>
      <c r="E22" s="76">
        <f t="shared" si="3"/>
        <v>0</v>
      </c>
      <c r="F22" s="76">
        <f t="shared" si="3"/>
        <v>0</v>
      </c>
      <c r="G22" s="76">
        <f t="shared" si="3"/>
        <v>0</v>
      </c>
      <c r="H22" s="76">
        <f t="shared" si="3"/>
        <v>0</v>
      </c>
      <c r="I22" s="76">
        <f t="shared" si="3"/>
        <v>0</v>
      </c>
      <c r="J22" s="76">
        <f t="shared" si="3"/>
        <v>0</v>
      </c>
      <c r="K22" s="76" t="e">
        <f t="shared" si="3"/>
        <v>#REF!</v>
      </c>
      <c r="L22" s="76" t="e">
        <f t="shared" si="3"/>
        <v>#REF!</v>
      </c>
      <c r="M22" s="76" t="e">
        <f t="shared" si="3"/>
        <v>#REF!</v>
      </c>
    </row>
    <row r="23" spans="1:13" ht="27" customHeight="1" x14ac:dyDescent="0.15">
      <c r="A23" s="72" t="s">
        <v>17</v>
      </c>
      <c r="B23" s="73"/>
      <c r="C23" s="84">
        <f>'様式1-4　別表１売上利益計画（個人事業主用）'!D41</f>
        <v>0</v>
      </c>
      <c r="D23" s="84">
        <f>'様式1-4　別表１売上利益計画（個人事業主用）'!E41</f>
        <v>0</v>
      </c>
      <c r="E23" s="84">
        <f>'様式1-4　別表１売上利益計画（個人事業主用）'!F41</f>
        <v>0</v>
      </c>
      <c r="F23" s="84">
        <f>'様式1-4　別表１売上利益計画（個人事業主用）'!G41</f>
        <v>0</v>
      </c>
      <c r="G23" s="84">
        <f>'様式1-4　別表１売上利益計画（個人事業主用）'!H41</f>
        <v>0</v>
      </c>
      <c r="H23" s="84">
        <f>'様式1-4　別表１売上利益計画（個人事業主用）'!I41</f>
        <v>0</v>
      </c>
      <c r="I23" s="84">
        <f>'様式1-4　別表１売上利益計画（個人事業主用）'!J41</f>
        <v>0</v>
      </c>
      <c r="J23" s="84">
        <f>'様式1-4　別表１売上利益計画（個人事業主用）'!K41</f>
        <v>0</v>
      </c>
      <c r="K23" s="84">
        <f>'様式1-4　別表１売上利益計画（個人事業主用）'!L41</f>
        <v>0</v>
      </c>
      <c r="L23" s="84">
        <f>'様式1-4　別表１売上利益計画（個人事業主用）'!M41</f>
        <v>0</v>
      </c>
      <c r="M23" s="84">
        <f>'様式1-4　別表１売上利益計画（個人事業主用）'!N41</f>
        <v>0</v>
      </c>
    </row>
    <row r="24" spans="1:13" ht="47.25" customHeight="1" x14ac:dyDescent="0.15">
      <c r="A24" s="220" t="s">
        <v>18</v>
      </c>
      <c r="B24" s="221"/>
      <c r="C24" s="85">
        <f>'様式1-4　別表１売上利益計画（個人事業主用）'!D42</f>
        <v>0</v>
      </c>
      <c r="D24" s="85">
        <f>'様式1-4　別表１売上利益計画（個人事業主用）'!E42</f>
        <v>0</v>
      </c>
      <c r="E24" s="85">
        <f>'様式1-4　別表１売上利益計画（個人事業主用）'!F42</f>
        <v>0</v>
      </c>
      <c r="F24" s="85">
        <f>'様式1-4　別表１売上利益計画（個人事業主用）'!G42</f>
        <v>0</v>
      </c>
      <c r="G24" s="85">
        <f>'様式1-4　別表１売上利益計画（個人事業主用）'!H42</f>
        <v>0</v>
      </c>
      <c r="H24" s="85">
        <f>'様式1-4　別表１売上利益計画（個人事業主用）'!I42</f>
        <v>0</v>
      </c>
      <c r="I24" s="85">
        <f>'様式1-4　別表１売上利益計画（個人事業主用）'!J42</f>
        <v>0</v>
      </c>
      <c r="J24" s="85">
        <f>'様式1-4　別表１売上利益計画（個人事業主用）'!K42</f>
        <v>0</v>
      </c>
      <c r="K24" s="85">
        <f>'様式1-4　別表１売上利益計画（個人事業主用）'!L42</f>
        <v>0</v>
      </c>
      <c r="L24" s="85">
        <f>'様式1-4　別表１売上利益計画（個人事業主用）'!M42</f>
        <v>0</v>
      </c>
      <c r="M24" s="85">
        <f>'様式1-4　別表１売上利益計画（個人事業主用）'!N42</f>
        <v>0</v>
      </c>
    </row>
    <row r="25" spans="1:13" s="3" customFormat="1" ht="18.75" customHeight="1" x14ac:dyDescent="0.15">
      <c r="A25" s="208" t="s">
        <v>23</v>
      </c>
      <c r="B25" s="212" t="s">
        <v>19</v>
      </c>
      <c r="C25" s="211" t="s">
        <v>26</v>
      </c>
      <c r="D25" s="211" t="s">
        <v>26</v>
      </c>
      <c r="E25" s="86" t="s">
        <v>27</v>
      </c>
      <c r="F25" s="87">
        <f>'様式1-4　別表１売上利益計画（個人事業主用）'!G44</f>
        <v>0</v>
      </c>
      <c r="G25" s="87">
        <f>'様式1-4　別表１売上利益計画（個人事業主用）'!H44</f>
        <v>0</v>
      </c>
      <c r="H25" s="87">
        <f>'様式1-4　別表１売上利益計画（個人事業主用）'!I44</f>
        <v>0</v>
      </c>
      <c r="I25" s="87">
        <f>'様式1-4　別表１売上利益計画（個人事業主用）'!J44</f>
        <v>0</v>
      </c>
      <c r="J25" s="87">
        <f>'様式1-4　別表１売上利益計画（個人事業主用）'!K44</f>
        <v>0</v>
      </c>
      <c r="K25" s="87">
        <f>'様式1-4　別表１売上利益計画（個人事業主用）'!L44</f>
        <v>0</v>
      </c>
      <c r="L25" s="87">
        <f>'様式1-4　別表１売上利益計画（個人事業主用）'!M44</f>
        <v>0</v>
      </c>
      <c r="M25" s="87">
        <f>'様式1-4　別表１売上利益計画（個人事業主用）'!N44</f>
        <v>0</v>
      </c>
    </row>
    <row r="26" spans="1:13" s="3" customFormat="1" ht="18.75" customHeight="1" x14ac:dyDescent="0.15">
      <c r="A26" s="209"/>
      <c r="B26" s="214"/>
      <c r="C26" s="201"/>
      <c r="D26" s="201"/>
      <c r="E26" s="86" t="s">
        <v>28</v>
      </c>
      <c r="F26" s="87">
        <f>'様式1-4　別表１売上利益計画（個人事業主用）'!G45</f>
        <v>0</v>
      </c>
      <c r="G26" s="87">
        <f>'様式1-4　別表１売上利益計画（個人事業主用）'!H45</f>
        <v>0</v>
      </c>
      <c r="H26" s="87">
        <f>'様式1-4　別表１売上利益計画（個人事業主用）'!I45</f>
        <v>0</v>
      </c>
      <c r="I26" s="87">
        <f>'様式1-4　別表１売上利益計画（個人事業主用）'!J45</f>
        <v>0</v>
      </c>
      <c r="J26" s="87">
        <f>'様式1-4　別表１売上利益計画（個人事業主用）'!K45</f>
        <v>0</v>
      </c>
      <c r="K26" s="87">
        <f>'様式1-4　別表１売上利益計画（個人事業主用）'!L45</f>
        <v>0</v>
      </c>
      <c r="L26" s="87">
        <f>'様式1-4　別表１売上利益計画（個人事業主用）'!M45</f>
        <v>0</v>
      </c>
      <c r="M26" s="87">
        <f>'様式1-4　別表１売上利益計画（個人事業主用）'!N45</f>
        <v>0</v>
      </c>
    </row>
    <row r="27" spans="1:13" s="3" customFormat="1" ht="18.75" customHeight="1" x14ac:dyDescent="0.15">
      <c r="A27" s="209"/>
      <c r="B27" s="214"/>
      <c r="C27" s="201"/>
      <c r="D27" s="201"/>
      <c r="E27" s="86" t="s">
        <v>29</v>
      </c>
      <c r="F27" s="87">
        <f>'様式1-4　別表１売上利益計画（個人事業主用）'!G46</f>
        <v>0</v>
      </c>
      <c r="G27" s="87">
        <f>'様式1-4　別表１売上利益計画（個人事業主用）'!H46</f>
        <v>0</v>
      </c>
      <c r="H27" s="87">
        <f>'様式1-4　別表１売上利益計画（個人事業主用）'!I46</f>
        <v>0</v>
      </c>
      <c r="I27" s="87">
        <f>'様式1-4　別表１売上利益計画（個人事業主用）'!J46</f>
        <v>0</v>
      </c>
      <c r="J27" s="87">
        <f>'様式1-4　別表１売上利益計画（個人事業主用）'!K46</f>
        <v>0</v>
      </c>
      <c r="K27" s="87">
        <f>'様式1-4　別表１売上利益計画（個人事業主用）'!L46</f>
        <v>0</v>
      </c>
      <c r="L27" s="87">
        <f>'様式1-4　別表１売上利益計画（個人事業主用）'!M46</f>
        <v>0</v>
      </c>
      <c r="M27" s="87">
        <f>'様式1-4　別表１売上利益計画（個人事業主用）'!N46</f>
        <v>0</v>
      </c>
    </row>
    <row r="28" spans="1:13" s="3" customFormat="1" ht="18.75" customHeight="1" x14ac:dyDescent="0.15">
      <c r="A28" s="209"/>
      <c r="B28" s="215"/>
      <c r="C28" s="202"/>
      <c r="D28" s="202"/>
      <c r="E28" s="88" t="s">
        <v>30</v>
      </c>
      <c r="F28" s="89">
        <f>'様式1-4　別表１売上利益計画（個人事業主用）'!G47</f>
        <v>0</v>
      </c>
      <c r="G28" s="89">
        <f>'様式1-4　別表１売上利益計画（個人事業主用）'!H47</f>
        <v>0</v>
      </c>
      <c r="H28" s="89">
        <f>'様式1-4　別表１売上利益計画（個人事業主用）'!I47</f>
        <v>0</v>
      </c>
      <c r="I28" s="89">
        <f>'様式1-4　別表１売上利益計画（個人事業主用）'!J47</f>
        <v>0</v>
      </c>
      <c r="J28" s="89">
        <f>'様式1-4　別表１売上利益計画（個人事業主用）'!K47</f>
        <v>0</v>
      </c>
      <c r="K28" s="89">
        <f>'様式1-4　別表１売上利益計画（個人事業主用）'!L47</f>
        <v>0</v>
      </c>
      <c r="L28" s="89">
        <f>'様式1-4　別表１売上利益計画（個人事業主用）'!M47</f>
        <v>0</v>
      </c>
      <c r="M28" s="89">
        <f>'様式1-4　別表１売上利益計画（個人事業主用）'!N47</f>
        <v>0</v>
      </c>
    </row>
    <row r="29" spans="1:13" s="3" customFormat="1" ht="18.75" customHeight="1" x14ac:dyDescent="0.15">
      <c r="A29" s="209"/>
      <c r="B29" s="212" t="s">
        <v>20</v>
      </c>
      <c r="C29" s="203" t="s">
        <v>31</v>
      </c>
      <c r="D29" s="203" t="s">
        <v>31</v>
      </c>
      <c r="E29" s="90" t="s">
        <v>27</v>
      </c>
      <c r="F29" s="91">
        <f>'様式1-4　別表１売上利益計画（個人事業主用）'!G48</f>
        <v>0</v>
      </c>
      <c r="G29" s="91">
        <f>'様式1-4　別表１売上利益計画（個人事業主用）'!H48</f>
        <v>0</v>
      </c>
      <c r="H29" s="91">
        <f>'様式1-4　別表１売上利益計画（個人事業主用）'!I48</f>
        <v>0</v>
      </c>
      <c r="I29" s="91">
        <f>'様式1-4　別表１売上利益計画（個人事業主用）'!J48</f>
        <v>0</v>
      </c>
      <c r="J29" s="91">
        <f>'様式1-4　別表１売上利益計画（個人事業主用）'!K48</f>
        <v>0</v>
      </c>
      <c r="K29" s="91">
        <f>'様式1-4　別表１売上利益計画（個人事業主用）'!L48</f>
        <v>0</v>
      </c>
      <c r="L29" s="91">
        <f>'様式1-4　別表１売上利益計画（個人事業主用）'!M48</f>
        <v>0</v>
      </c>
      <c r="M29" s="91">
        <f>'様式1-4　別表１売上利益計画（個人事業主用）'!N48</f>
        <v>0</v>
      </c>
    </row>
    <row r="30" spans="1:13" s="3" customFormat="1" ht="18.75" customHeight="1" x14ac:dyDescent="0.15">
      <c r="A30" s="209"/>
      <c r="B30" s="213"/>
      <c r="C30" s="211"/>
      <c r="D30" s="211"/>
      <c r="E30" s="86" t="s">
        <v>32</v>
      </c>
      <c r="F30" s="87">
        <f>'様式1-4　別表１売上利益計画（個人事業主用）'!G49</f>
        <v>0</v>
      </c>
      <c r="G30" s="87">
        <f>'様式1-4　別表１売上利益計画（個人事業主用）'!H49</f>
        <v>0</v>
      </c>
      <c r="H30" s="87">
        <f>'様式1-4　別表１売上利益計画（個人事業主用）'!I49</f>
        <v>0</v>
      </c>
      <c r="I30" s="87">
        <f>'様式1-4　別表１売上利益計画（個人事業主用）'!J49</f>
        <v>0</v>
      </c>
      <c r="J30" s="87">
        <f>'様式1-4　別表１売上利益計画（個人事業主用）'!K49</f>
        <v>0</v>
      </c>
      <c r="K30" s="87">
        <f>'様式1-4　別表１売上利益計画（個人事業主用）'!L49</f>
        <v>0</v>
      </c>
      <c r="L30" s="87">
        <f>'様式1-4　別表１売上利益計画（個人事業主用）'!M49</f>
        <v>0</v>
      </c>
      <c r="M30" s="87">
        <f>'様式1-4　別表１売上利益計画（個人事業主用）'!N49</f>
        <v>0</v>
      </c>
    </row>
    <row r="31" spans="1:13" s="3" customFormat="1" ht="18.75" customHeight="1" x14ac:dyDescent="0.15">
      <c r="A31" s="209"/>
      <c r="B31" s="214"/>
      <c r="C31" s="201"/>
      <c r="D31" s="201"/>
      <c r="E31" s="86" t="s">
        <v>29</v>
      </c>
      <c r="F31" s="87">
        <f>'様式1-4　別表１売上利益計画（個人事業主用）'!G50</f>
        <v>0</v>
      </c>
      <c r="G31" s="87">
        <f>'様式1-4　別表１売上利益計画（個人事業主用）'!H50</f>
        <v>0</v>
      </c>
      <c r="H31" s="87">
        <f>'様式1-4　別表１売上利益計画（個人事業主用）'!I50</f>
        <v>0</v>
      </c>
      <c r="I31" s="87">
        <f>'様式1-4　別表１売上利益計画（個人事業主用）'!J50</f>
        <v>0</v>
      </c>
      <c r="J31" s="87">
        <f>'様式1-4　別表１売上利益計画（個人事業主用）'!K50</f>
        <v>0</v>
      </c>
      <c r="K31" s="87">
        <f>'様式1-4　別表１売上利益計画（個人事業主用）'!L50</f>
        <v>0</v>
      </c>
      <c r="L31" s="87">
        <f>'様式1-4　別表１売上利益計画（個人事業主用）'!M50</f>
        <v>0</v>
      </c>
      <c r="M31" s="87">
        <f>'様式1-4　別表１売上利益計画（個人事業主用）'!N50</f>
        <v>0</v>
      </c>
    </row>
    <row r="32" spans="1:13" s="3" customFormat="1" ht="18.75" customHeight="1" x14ac:dyDescent="0.15">
      <c r="A32" s="209"/>
      <c r="B32" s="215"/>
      <c r="C32" s="202"/>
      <c r="D32" s="202"/>
      <c r="E32" s="88" t="s">
        <v>33</v>
      </c>
      <c r="F32" s="89">
        <f>'様式1-4　別表１売上利益計画（個人事業主用）'!G51</f>
        <v>0</v>
      </c>
      <c r="G32" s="89">
        <f>'様式1-4　別表１売上利益計画（個人事業主用）'!H51</f>
        <v>0</v>
      </c>
      <c r="H32" s="89">
        <f>'様式1-4　別表１売上利益計画（個人事業主用）'!I51</f>
        <v>0</v>
      </c>
      <c r="I32" s="89">
        <f>'様式1-4　別表１売上利益計画（個人事業主用）'!J51</f>
        <v>0</v>
      </c>
      <c r="J32" s="89">
        <f>'様式1-4　別表１売上利益計画（個人事業主用）'!K51</f>
        <v>0</v>
      </c>
      <c r="K32" s="89">
        <f>'様式1-4　別表１売上利益計画（個人事業主用）'!L51</f>
        <v>0</v>
      </c>
      <c r="L32" s="89">
        <f>'様式1-4　別表１売上利益計画（個人事業主用）'!M51</f>
        <v>0</v>
      </c>
      <c r="M32" s="89">
        <f>'様式1-4　別表１売上利益計画（個人事業主用）'!N51</f>
        <v>0</v>
      </c>
    </row>
    <row r="33" spans="1:13" s="3" customFormat="1" ht="17.25" customHeight="1" x14ac:dyDescent="0.15">
      <c r="A33" s="209"/>
      <c r="B33" s="205" t="s">
        <v>21</v>
      </c>
      <c r="C33" s="203" t="s">
        <v>34</v>
      </c>
      <c r="D33" s="203" t="s">
        <v>34</v>
      </c>
      <c r="E33" s="90" t="s">
        <v>27</v>
      </c>
      <c r="F33" s="91">
        <f>'様式1-4　別表１売上利益計画（個人事業主用）'!G52</f>
        <v>0</v>
      </c>
      <c r="G33" s="91">
        <f>'様式1-4　別表１売上利益計画（個人事業主用）'!H52</f>
        <v>0</v>
      </c>
      <c r="H33" s="91">
        <f>'様式1-4　別表１売上利益計画（個人事業主用）'!I52</f>
        <v>0</v>
      </c>
      <c r="I33" s="91">
        <f>'様式1-4　別表１売上利益計画（個人事業主用）'!J52</f>
        <v>0</v>
      </c>
      <c r="J33" s="91">
        <f>'様式1-4　別表１売上利益計画（個人事業主用）'!K52</f>
        <v>0</v>
      </c>
      <c r="K33" s="91">
        <f>'様式1-4　別表１売上利益計画（個人事業主用）'!L52</f>
        <v>0</v>
      </c>
      <c r="L33" s="91">
        <f>'様式1-4　別表１売上利益計画（個人事業主用）'!M52</f>
        <v>0</v>
      </c>
      <c r="M33" s="91">
        <f>'様式1-4　別表１売上利益計画（個人事業主用）'!N52</f>
        <v>0</v>
      </c>
    </row>
    <row r="34" spans="1:13" s="3" customFormat="1" ht="17.25" customHeight="1" x14ac:dyDescent="0.15">
      <c r="A34" s="209"/>
      <c r="B34" s="206"/>
      <c r="C34" s="201"/>
      <c r="D34" s="201"/>
      <c r="E34" s="86" t="s">
        <v>35</v>
      </c>
      <c r="F34" s="87">
        <f>'様式1-4　別表１売上利益計画（個人事業主用）'!G53</f>
        <v>0</v>
      </c>
      <c r="G34" s="87">
        <f>'様式1-4　別表１売上利益計画（個人事業主用）'!H53</f>
        <v>0</v>
      </c>
      <c r="H34" s="87">
        <f>'様式1-4　別表１売上利益計画（個人事業主用）'!I53</f>
        <v>0</v>
      </c>
      <c r="I34" s="87">
        <f>'様式1-4　別表１売上利益計画（個人事業主用）'!J53</f>
        <v>0</v>
      </c>
      <c r="J34" s="87">
        <f>'様式1-4　別表１売上利益計画（個人事業主用）'!K53</f>
        <v>0</v>
      </c>
      <c r="K34" s="87">
        <f>'様式1-4　別表１売上利益計画（個人事業主用）'!L53</f>
        <v>0</v>
      </c>
      <c r="L34" s="87">
        <f>'様式1-4　別表１売上利益計画（個人事業主用）'!M53</f>
        <v>0</v>
      </c>
      <c r="M34" s="87">
        <f>'様式1-4　別表１売上利益計画（個人事業主用）'!N53</f>
        <v>0</v>
      </c>
    </row>
    <row r="35" spans="1:13" s="3" customFormat="1" ht="17.25" customHeight="1" x14ac:dyDescent="0.15">
      <c r="A35" s="209"/>
      <c r="B35" s="206"/>
      <c r="C35" s="201"/>
      <c r="D35" s="201"/>
      <c r="E35" s="86" t="s">
        <v>29</v>
      </c>
      <c r="F35" s="87">
        <f>'様式1-4　別表１売上利益計画（個人事業主用）'!G54</f>
        <v>0</v>
      </c>
      <c r="G35" s="87">
        <f>'様式1-4　別表１売上利益計画（個人事業主用）'!H54</f>
        <v>0</v>
      </c>
      <c r="H35" s="87">
        <f>'様式1-4　別表１売上利益計画（個人事業主用）'!I54</f>
        <v>0</v>
      </c>
      <c r="I35" s="87">
        <f>'様式1-4　別表１売上利益計画（個人事業主用）'!J54</f>
        <v>0</v>
      </c>
      <c r="J35" s="87">
        <f>'様式1-4　別表１売上利益計画（個人事業主用）'!K54</f>
        <v>0</v>
      </c>
      <c r="K35" s="87">
        <f>'様式1-4　別表１売上利益計画（個人事業主用）'!L54</f>
        <v>0</v>
      </c>
      <c r="L35" s="87">
        <f>'様式1-4　別表１売上利益計画（個人事業主用）'!M54</f>
        <v>0</v>
      </c>
      <c r="M35" s="87">
        <f>'様式1-4　別表１売上利益計画（個人事業主用）'!N54</f>
        <v>0</v>
      </c>
    </row>
    <row r="36" spans="1:13" s="3" customFormat="1" ht="17.25" customHeight="1" x14ac:dyDescent="0.15">
      <c r="A36" s="209"/>
      <c r="B36" s="207"/>
      <c r="C36" s="202"/>
      <c r="D36" s="202"/>
      <c r="E36" s="88" t="s">
        <v>33</v>
      </c>
      <c r="F36" s="89">
        <f>'様式1-4　別表１売上利益計画（個人事業主用）'!G55</f>
        <v>0</v>
      </c>
      <c r="G36" s="89">
        <f>'様式1-4　別表１売上利益計画（個人事業主用）'!H55</f>
        <v>0</v>
      </c>
      <c r="H36" s="89">
        <f>'様式1-4　別表１売上利益計画（個人事業主用）'!I55</f>
        <v>0</v>
      </c>
      <c r="I36" s="89">
        <f>'様式1-4　別表１売上利益計画（個人事業主用）'!J55</f>
        <v>0</v>
      </c>
      <c r="J36" s="89">
        <f>'様式1-4　別表１売上利益計画（個人事業主用）'!K55</f>
        <v>0</v>
      </c>
      <c r="K36" s="89">
        <f>'様式1-4　別表１売上利益計画（個人事業主用）'!L55</f>
        <v>0</v>
      </c>
      <c r="L36" s="89">
        <f>'様式1-4　別表１売上利益計画（個人事業主用）'!M55</f>
        <v>0</v>
      </c>
      <c r="M36" s="89">
        <f>'様式1-4　別表１売上利益計画（個人事業主用）'!N55</f>
        <v>0</v>
      </c>
    </row>
    <row r="37" spans="1:13" s="3" customFormat="1" ht="17.25" customHeight="1" x14ac:dyDescent="0.15">
      <c r="A37" s="209"/>
      <c r="B37" s="205" t="s">
        <v>22</v>
      </c>
      <c r="C37" s="200" t="s">
        <v>48</v>
      </c>
      <c r="D37" s="200" t="s">
        <v>48</v>
      </c>
      <c r="E37" s="90" t="s">
        <v>27</v>
      </c>
      <c r="F37" s="91">
        <f>'様式1-4　別表１売上利益計画（個人事業主用）'!G56</f>
        <v>0</v>
      </c>
      <c r="G37" s="91">
        <f>'様式1-4　別表１売上利益計画（個人事業主用）'!H56</f>
        <v>0</v>
      </c>
      <c r="H37" s="91">
        <f>'様式1-4　別表１売上利益計画（個人事業主用）'!I56</f>
        <v>0</v>
      </c>
      <c r="I37" s="91">
        <f>'様式1-4　別表１売上利益計画（個人事業主用）'!J56</f>
        <v>0</v>
      </c>
      <c r="J37" s="91">
        <f>'様式1-4　別表１売上利益計画（個人事業主用）'!K56</f>
        <v>0</v>
      </c>
      <c r="K37" s="91">
        <f>'様式1-4　別表１売上利益計画（個人事業主用）'!L56</f>
        <v>0</v>
      </c>
      <c r="L37" s="91">
        <f>'様式1-4　別表１売上利益計画（個人事業主用）'!M56</f>
        <v>0</v>
      </c>
      <c r="M37" s="91">
        <f>'様式1-4　別表１売上利益計画（個人事業主用）'!N56</f>
        <v>0</v>
      </c>
    </row>
    <row r="38" spans="1:13" s="3" customFormat="1" ht="17.25" customHeight="1" x14ac:dyDescent="0.15">
      <c r="A38" s="209"/>
      <c r="B38" s="206"/>
      <c r="C38" s="201"/>
      <c r="D38" s="201"/>
      <c r="E38" s="86" t="s">
        <v>35</v>
      </c>
      <c r="F38" s="87">
        <f>'様式1-4　別表１売上利益計画（個人事業主用）'!G57</f>
        <v>0</v>
      </c>
      <c r="G38" s="87">
        <f>'様式1-4　別表１売上利益計画（個人事業主用）'!H57</f>
        <v>0</v>
      </c>
      <c r="H38" s="87">
        <f>'様式1-4　別表１売上利益計画（個人事業主用）'!I57</f>
        <v>0</v>
      </c>
      <c r="I38" s="87">
        <f>'様式1-4　別表１売上利益計画（個人事業主用）'!J57</f>
        <v>0</v>
      </c>
      <c r="J38" s="87">
        <f>'様式1-4　別表１売上利益計画（個人事業主用）'!K57</f>
        <v>0</v>
      </c>
      <c r="K38" s="87">
        <f>'様式1-4　別表１売上利益計画（個人事業主用）'!L57</f>
        <v>0</v>
      </c>
      <c r="L38" s="87">
        <f>'様式1-4　別表１売上利益計画（個人事業主用）'!M57</f>
        <v>0</v>
      </c>
      <c r="M38" s="87">
        <f>'様式1-4　別表１売上利益計画（個人事業主用）'!N57</f>
        <v>0</v>
      </c>
    </row>
    <row r="39" spans="1:13" s="3" customFormat="1" ht="17.25" customHeight="1" x14ac:dyDescent="0.15">
      <c r="A39" s="209"/>
      <c r="B39" s="206"/>
      <c r="C39" s="201"/>
      <c r="D39" s="201"/>
      <c r="E39" s="86" t="s">
        <v>29</v>
      </c>
      <c r="F39" s="87">
        <f>'様式1-4　別表１売上利益計画（個人事業主用）'!G58</f>
        <v>0</v>
      </c>
      <c r="G39" s="87">
        <f>'様式1-4　別表１売上利益計画（個人事業主用）'!H58</f>
        <v>0</v>
      </c>
      <c r="H39" s="87">
        <f>'様式1-4　別表１売上利益計画（個人事業主用）'!I58</f>
        <v>0</v>
      </c>
      <c r="I39" s="87">
        <f>'様式1-4　別表１売上利益計画（個人事業主用）'!J58</f>
        <v>0</v>
      </c>
      <c r="J39" s="87">
        <f>'様式1-4　別表１売上利益計画（個人事業主用）'!K58</f>
        <v>0</v>
      </c>
      <c r="K39" s="87">
        <f>'様式1-4　別表１売上利益計画（個人事業主用）'!L58</f>
        <v>0</v>
      </c>
      <c r="L39" s="87">
        <f>'様式1-4　別表１売上利益計画（個人事業主用）'!M58</f>
        <v>0</v>
      </c>
      <c r="M39" s="87">
        <f>'様式1-4　別表１売上利益計画（個人事業主用）'!N58</f>
        <v>0</v>
      </c>
    </row>
    <row r="40" spans="1:13" s="3" customFormat="1" ht="17.25" customHeight="1" x14ac:dyDescent="0.15">
      <c r="A40" s="209"/>
      <c r="B40" s="207"/>
      <c r="C40" s="202"/>
      <c r="D40" s="202"/>
      <c r="E40" s="86" t="s">
        <v>33</v>
      </c>
      <c r="F40" s="87">
        <f>'様式1-4　別表１売上利益計画（個人事業主用）'!G59</f>
        <v>0</v>
      </c>
      <c r="G40" s="87">
        <f>'様式1-4　別表１売上利益計画（個人事業主用）'!H59</f>
        <v>0</v>
      </c>
      <c r="H40" s="87">
        <f>'様式1-4　別表１売上利益計画（個人事業主用）'!I59</f>
        <v>0</v>
      </c>
      <c r="I40" s="87">
        <f>'様式1-4　別表１売上利益計画（個人事業主用）'!J59</f>
        <v>0</v>
      </c>
      <c r="J40" s="87">
        <f>'様式1-4　別表１売上利益計画（個人事業主用）'!K59</f>
        <v>0</v>
      </c>
      <c r="K40" s="87">
        <f>'様式1-4　別表１売上利益計画（個人事業主用）'!L59</f>
        <v>0</v>
      </c>
      <c r="L40" s="87">
        <f>'様式1-4　別表１売上利益計画（個人事業主用）'!M59</f>
        <v>0</v>
      </c>
      <c r="M40" s="87">
        <f>'様式1-4　別表１売上利益計画（個人事業主用）'!N59</f>
        <v>0</v>
      </c>
    </row>
    <row r="41" spans="1:13" s="3" customFormat="1" ht="17.25" customHeight="1" x14ac:dyDescent="0.15">
      <c r="A41" s="196" t="s">
        <v>1</v>
      </c>
      <c r="B41" s="197"/>
      <c r="C41" s="203" t="s">
        <v>48</v>
      </c>
      <c r="D41" s="203" t="s">
        <v>48</v>
      </c>
      <c r="E41" s="90" t="s">
        <v>36</v>
      </c>
      <c r="F41" s="91">
        <f>'様式1-4　別表１売上利益計画（個人事業主用）'!G60</f>
        <v>0</v>
      </c>
      <c r="G41" s="91">
        <f>'様式1-4　別表１売上利益計画（個人事業主用）'!H60</f>
        <v>0</v>
      </c>
      <c r="H41" s="91">
        <f>'様式1-4　別表１売上利益計画（個人事業主用）'!I60</f>
        <v>0</v>
      </c>
      <c r="I41" s="91">
        <f>'様式1-4　別表１売上利益計画（個人事業主用）'!J60</f>
        <v>0</v>
      </c>
      <c r="J41" s="91">
        <f>'様式1-4　別表１売上利益計画（個人事業主用）'!K60</f>
        <v>0</v>
      </c>
      <c r="K41" s="91">
        <f>'様式1-4　別表１売上利益計画（個人事業主用）'!L60</f>
        <v>0</v>
      </c>
      <c r="L41" s="91">
        <f>'様式1-4　別表１売上利益計画（個人事業主用）'!M60</f>
        <v>0</v>
      </c>
      <c r="M41" s="91">
        <f>'様式1-4　別表１売上利益計画（個人事業主用）'!N60</f>
        <v>0</v>
      </c>
    </row>
    <row r="42" spans="1:13" s="3" customFormat="1" ht="17.25" customHeight="1" x14ac:dyDescent="0.15">
      <c r="A42" s="198"/>
      <c r="B42" s="199"/>
      <c r="C42" s="204"/>
      <c r="D42" s="204"/>
      <c r="E42" s="88" t="s">
        <v>12</v>
      </c>
      <c r="F42" s="89">
        <f>'様式1-4　別表１売上利益計画（個人事業主用）'!G61</f>
        <v>0</v>
      </c>
      <c r="G42" s="89">
        <f>'様式1-4　別表１売上利益計画（個人事業主用）'!H61</f>
        <v>0</v>
      </c>
      <c r="H42" s="89">
        <f>'様式1-4　別表１売上利益計画（個人事業主用）'!I61</f>
        <v>0</v>
      </c>
      <c r="I42" s="89">
        <f>'様式1-4　別表１売上利益計画（個人事業主用）'!J61</f>
        <v>0</v>
      </c>
      <c r="J42" s="89">
        <f>'様式1-4　別表１売上利益計画（個人事業主用）'!K61</f>
        <v>0</v>
      </c>
      <c r="K42" s="89">
        <f>'様式1-4　別表１売上利益計画（個人事業主用）'!L61</f>
        <v>0</v>
      </c>
      <c r="L42" s="89">
        <f>'様式1-4　別表１売上利益計画（個人事業主用）'!M61</f>
        <v>0</v>
      </c>
      <c r="M42" s="89">
        <f>'様式1-4　別表１売上利益計画（個人事業主用）'!N61</f>
        <v>0</v>
      </c>
    </row>
  </sheetData>
  <mergeCells count="24">
    <mergeCell ref="A4:B6"/>
    <mergeCell ref="C25:C28"/>
    <mergeCell ref="D25:D28"/>
    <mergeCell ref="B29:B32"/>
    <mergeCell ref="D33:D36"/>
    <mergeCell ref="C29:C32"/>
    <mergeCell ref="D29:D32"/>
    <mergeCell ref="C33:C36"/>
    <mergeCell ref="A9:B9"/>
    <mergeCell ref="A22:B22"/>
    <mergeCell ref="A24:B24"/>
    <mergeCell ref="B25:B28"/>
    <mergeCell ref="A12:B12"/>
    <mergeCell ref="A10:B10"/>
    <mergeCell ref="A13:B13"/>
    <mergeCell ref="A11:B11"/>
    <mergeCell ref="A41:B42"/>
    <mergeCell ref="C37:C40"/>
    <mergeCell ref="D37:D40"/>
    <mergeCell ref="C41:C42"/>
    <mergeCell ref="B37:B40"/>
    <mergeCell ref="D41:D42"/>
    <mergeCell ref="A25:A40"/>
    <mergeCell ref="B33:B36"/>
  </mergeCells>
  <phoneticPr fontId="2"/>
  <printOptions horizontalCentered="1" verticalCentered="1"/>
  <pageMargins left="0.78740157480314965" right="0.78740157480314965" top="0.78740157480314965" bottom="0.98425196850393704" header="0" footer="0"/>
  <pageSetup paperSize="9" scale="81" orientation="portrait" r:id="rId1"/>
  <headerFooter alignWithMargins="0"/>
  <ignoredErrors>
    <ignoredError sqref="C11 C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様式1-4　別表１売上利益計画 (法人用)</vt:lpstr>
      <vt:lpstr>様式1-4　別表１売上利益計画（個人事業主用）</vt:lpstr>
      <vt:lpstr>様式1-4　別表2行動計画 </vt:lpstr>
      <vt:lpstr>使用せず</vt:lpstr>
      <vt:lpstr>使用せず!Print_Area</vt:lpstr>
      <vt:lpstr>'様式1-4　別表１売上利益計画 (法人用)'!Print_Area</vt:lpstr>
      <vt:lpstr>'様式1-4　別表１売上利益計画（個人事業主用）'!Print_Area</vt:lpstr>
    </vt:vector>
  </TitlesOfParts>
  <Company>ＨＡＬ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dc:creator>
  <cp:lastModifiedBy>千恵 榎本</cp:lastModifiedBy>
  <cp:lastPrinted>2025-06-27T00:29:07Z</cp:lastPrinted>
  <dcterms:created xsi:type="dcterms:W3CDTF">2005-08-24T04:30:02Z</dcterms:created>
  <dcterms:modified xsi:type="dcterms:W3CDTF">2025-07-09T06:04:19Z</dcterms:modified>
</cp:coreProperties>
</file>